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5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<sst xmlns="http://schemas.openxmlformats.org/spreadsheetml/2006/main" count="1317" uniqueCount="227">
  <si>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</si>
  <si>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</si>
  <si>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</si>
  <si>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</si>
  <si>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</si>
  <si>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Члены жюри:</t>
  </si>
  <si>
    <t>Город</t>
  </si>
  <si>
    <t>г. Чебоксары</t>
  </si>
  <si>
    <t>Место проведения:  МАОУ "СОШ №61" г. Чебоксары</t>
  </si>
  <si>
    <t>Итого баллов</t>
  </si>
  <si>
    <t>победитель</t>
  </si>
  <si>
    <t>призер</t>
  </si>
  <si>
    <t>участник</t>
  </si>
  <si>
    <t>Результат</t>
  </si>
  <si>
    <t>г.Чебоксары</t>
  </si>
  <si>
    <t>МАОУ "СОШ № 61" г.Чебоксары</t>
  </si>
  <si>
    <t>процент</t>
  </si>
  <si>
    <t>макс. балл</t>
  </si>
  <si>
    <t>результат</t>
  </si>
  <si>
    <t>8Б</t>
  </si>
  <si>
    <t>8Е</t>
  </si>
  <si>
    <t>8В</t>
  </si>
  <si>
    <t>8Г</t>
  </si>
  <si>
    <t>8Д</t>
  </si>
  <si>
    <t>макс. Балл</t>
  </si>
  <si>
    <t>результ.</t>
  </si>
  <si>
    <t>10А</t>
  </si>
  <si>
    <t>Призер</t>
  </si>
  <si>
    <t>10Б</t>
  </si>
  <si>
    <t>10В</t>
  </si>
  <si>
    <t>11А</t>
  </si>
  <si>
    <t>Дата проведения: 04.10.2023 г.</t>
  </si>
  <si>
    <t>Ильина Евгения Николаевна</t>
  </si>
  <si>
    <t>11Б</t>
  </si>
  <si>
    <t>5677z</t>
  </si>
  <si>
    <t>z47r5</t>
  </si>
  <si>
    <t>5982z</t>
  </si>
  <si>
    <t>5922z</t>
  </si>
  <si>
    <t>z7295</t>
  </si>
  <si>
    <t>zwwvz</t>
  </si>
  <si>
    <t>z4v92</t>
  </si>
  <si>
    <t>8А</t>
  </si>
  <si>
    <t>56r3v</t>
  </si>
  <si>
    <t>Николаева Татьяна Николаевна</t>
  </si>
  <si>
    <t>z4v84</t>
  </si>
  <si>
    <t>zr4wq</t>
  </si>
  <si>
    <t>5g29w</t>
  </si>
  <si>
    <t>z8wv6</t>
  </si>
  <si>
    <t>z4vr4</t>
  </si>
  <si>
    <t>53vg3</t>
  </si>
  <si>
    <t>z4v62</t>
  </si>
  <si>
    <t>zr47q</t>
  </si>
  <si>
    <t>zqq23</t>
  </si>
  <si>
    <t>5g237</t>
  </si>
  <si>
    <t>zw8q3</t>
  </si>
  <si>
    <t>593rw</t>
  </si>
  <si>
    <t>5g2v7</t>
  </si>
  <si>
    <t>zw8r8</t>
  </si>
  <si>
    <t>zw8v8</t>
  </si>
  <si>
    <t xml:space="preserve">участник </t>
  </si>
  <si>
    <t>522qr</t>
  </si>
  <si>
    <t>z8w67</t>
  </si>
  <si>
    <t>5vqgq</t>
  </si>
  <si>
    <t>53v33</t>
  </si>
  <si>
    <t>z7987</t>
  </si>
  <si>
    <t>56r78</t>
  </si>
  <si>
    <t>z797r</t>
  </si>
  <si>
    <t>522r7</t>
  </si>
  <si>
    <t>z79v7</t>
  </si>
  <si>
    <t>z4vv4</t>
  </si>
  <si>
    <t>zrrqz</t>
  </si>
  <si>
    <t>zqqq3</t>
  </si>
  <si>
    <t>56r6v</t>
  </si>
  <si>
    <t>599w5</t>
  </si>
  <si>
    <t>zr4qq</t>
  </si>
  <si>
    <t>zw8g3</t>
  </si>
  <si>
    <t>5938w</t>
  </si>
  <si>
    <t>5vq8q</t>
  </si>
  <si>
    <t>z8wq6</t>
  </si>
  <si>
    <t>zr42q</t>
  </si>
  <si>
    <t>593vq</t>
  </si>
  <si>
    <t>56rvq</t>
  </si>
  <si>
    <t>53vr3</t>
  </si>
  <si>
    <t>5vq7q</t>
  </si>
  <si>
    <t>z79wr</t>
  </si>
  <si>
    <t>5224r</t>
  </si>
  <si>
    <t>zr432</t>
  </si>
  <si>
    <t>5933w</t>
  </si>
  <si>
    <t>zw833</t>
  </si>
  <si>
    <t>5936q</t>
  </si>
  <si>
    <t>z4w45</t>
  </si>
  <si>
    <t>z79gr</t>
  </si>
  <si>
    <t>5vwqz</t>
  </si>
  <si>
    <t>zqq94</t>
  </si>
  <si>
    <t>z7927</t>
  </si>
  <si>
    <t>5363z</t>
  </si>
  <si>
    <t>53v42</t>
  </si>
  <si>
    <t>z8ww7</t>
  </si>
  <si>
    <t>5vq99</t>
  </si>
  <si>
    <t>z737z</t>
  </si>
  <si>
    <t>zqqv4</t>
  </si>
  <si>
    <t>zqq33</t>
  </si>
  <si>
    <t>z847z</t>
  </si>
  <si>
    <t>z8wg6</t>
  </si>
  <si>
    <t>593gq</t>
  </si>
  <si>
    <t>z4v42</t>
  </si>
  <si>
    <t>5g2ww</t>
  </si>
  <si>
    <t>5vqv9</t>
  </si>
  <si>
    <t>zw878</t>
  </si>
  <si>
    <t>zqq44</t>
  </si>
  <si>
    <t>z4rg2</t>
  </si>
  <si>
    <t>zrwq2</t>
  </si>
  <si>
    <t xml:space="preserve">Класс </t>
  </si>
  <si>
    <t>9А</t>
  </si>
  <si>
    <t>9Е</t>
  </si>
  <si>
    <t>z4v32</t>
  </si>
  <si>
    <t>9В</t>
  </si>
  <si>
    <t>5g2qw</t>
  </si>
  <si>
    <t>9Б</t>
  </si>
  <si>
    <t>z79rr</t>
  </si>
  <si>
    <t>9Г</t>
  </si>
  <si>
    <t>z796r</t>
  </si>
  <si>
    <t>53v82</t>
  </si>
  <si>
    <t>zqqw4</t>
  </si>
  <si>
    <t>zwq48</t>
  </si>
  <si>
    <t>9Д</t>
  </si>
  <si>
    <t>5252r</t>
  </si>
  <si>
    <t>53vq2</t>
  </si>
  <si>
    <t>53v92</t>
  </si>
  <si>
    <t>56r8v</t>
  </si>
  <si>
    <t>zr4g2</t>
  </si>
  <si>
    <t>5223r</t>
  </si>
  <si>
    <t>53rvw</t>
  </si>
  <si>
    <t>593wq</t>
  </si>
  <si>
    <t>5939q</t>
  </si>
  <si>
    <t>56rqv</t>
  </si>
  <si>
    <t>56r4v</t>
  </si>
  <si>
    <t>56rw8</t>
  </si>
  <si>
    <t>56wgv</t>
  </si>
  <si>
    <t>z8w96</t>
  </si>
  <si>
    <t>zr492</t>
  </si>
  <si>
    <t>z7v74</t>
  </si>
  <si>
    <t>z8w36</t>
  </si>
  <si>
    <t>zw838</t>
  </si>
  <si>
    <t>56r68</t>
  </si>
  <si>
    <t>53v72</t>
  </si>
  <si>
    <t>zw828</t>
  </si>
  <si>
    <t>5g7gw</t>
  </si>
  <si>
    <t>5226r</t>
  </si>
  <si>
    <t>zr4v2</t>
  </si>
  <si>
    <t>56r2v</t>
  </si>
  <si>
    <t>5g26w</t>
  </si>
  <si>
    <t>zqq64</t>
  </si>
  <si>
    <t>5vq39</t>
  </si>
  <si>
    <t>z8w46</t>
  </si>
  <si>
    <t>5vqr9</t>
  </si>
  <si>
    <t>zw868</t>
  </si>
  <si>
    <t>zr4r2</t>
  </si>
  <si>
    <t>53rw2</t>
  </si>
  <si>
    <t>5g24w</t>
  </si>
  <si>
    <t>53v22</t>
  </si>
  <si>
    <t>z4v22</t>
  </si>
  <si>
    <t>5g28w</t>
  </si>
  <si>
    <t>5934q</t>
  </si>
  <si>
    <t>zr462</t>
  </si>
  <si>
    <t>5vq69</t>
  </si>
  <si>
    <t>z79qr</t>
  </si>
  <si>
    <t>5937q</t>
  </si>
  <si>
    <t>z8w87</t>
  </si>
  <si>
    <t>zrw85</t>
  </si>
  <si>
    <t>5v6q5</t>
  </si>
  <si>
    <t>zrvqz</t>
  </si>
  <si>
    <t>zq485</t>
  </si>
  <si>
    <t>zrg85</t>
  </si>
  <si>
    <t>zqr35</t>
  </si>
  <si>
    <t>5383z</t>
  </si>
  <si>
    <t>537w5</t>
  </si>
  <si>
    <t>zr9q5</t>
  </si>
  <si>
    <t>597w5</t>
  </si>
  <si>
    <t>zq635</t>
  </si>
  <si>
    <t>8г</t>
  </si>
  <si>
    <t>z49r5</t>
  </si>
  <si>
    <t>532wz</t>
  </si>
  <si>
    <t>z7q7z</t>
  </si>
  <si>
    <t>5697z</t>
  </si>
  <si>
    <t>zq98z</t>
  </si>
  <si>
    <t>59v2z</t>
  </si>
  <si>
    <t>7zg9z</t>
  </si>
  <si>
    <t>5gq75</t>
  </si>
  <si>
    <t>z7675</t>
  </si>
  <si>
    <t>5234z</t>
  </si>
  <si>
    <t>z43r5</t>
  </si>
  <si>
    <t>zr68z</t>
  </si>
  <si>
    <t>z44rz</t>
  </si>
  <si>
    <t>5323z</t>
  </si>
  <si>
    <t>5g47z</t>
  </si>
  <si>
    <t>5v9rz</t>
  </si>
  <si>
    <t>59g25</t>
  </si>
  <si>
    <t>z424z</t>
  </si>
  <si>
    <t>5vrq5</t>
  </si>
  <si>
    <t>zw33z</t>
  </si>
  <si>
    <t>z7r75</t>
  </si>
  <si>
    <t>z8375</t>
  </si>
  <si>
    <t>z4q45</t>
  </si>
  <si>
    <t>zqv85</t>
  </si>
  <si>
    <t>5vvr5</t>
  </si>
  <si>
    <t>z7695</t>
  </si>
  <si>
    <t>zw7vz</t>
  </si>
  <si>
    <t>56q8z</t>
  </si>
  <si>
    <t>z7w9z</t>
  </si>
  <si>
    <t>zr385</t>
  </si>
  <si>
    <t>5g9q5</t>
  </si>
  <si>
    <t>53qw5</t>
  </si>
  <si>
    <t xml:space="preserve">Председатель жюри: Коновалова Н.А.,руководитель ШМО </t>
  </si>
  <si>
    <t>Николаева Т.Н., Ильина Е.Н., учителя химии</t>
  </si>
  <si>
    <t>Николаева Т.Н., Ильина Е.Н, учителя химии</t>
  </si>
  <si>
    <t xml:space="preserve">Председатель жюри: Коновалова Н.А,  руководитель ШМО </t>
  </si>
  <si>
    <t xml:space="preserve">Председатель жюри: Коновалова Н.А.,  руководитель ШМО </t>
  </si>
  <si>
    <t>Протокол школьного этапа этапа всероссийской олимпиады школьников по  химии в 2023-2024 уч.г., 8 класс</t>
  </si>
  <si>
    <r>
      <t>Количество участников: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72</t>
    </r>
  </si>
  <si>
    <t xml:space="preserve">z7997    </t>
  </si>
  <si>
    <t>Протокол школьного этапа этапа всероссийской олимпиады школьников по  химии в 2023-2024 уч.г., 9 класс</t>
  </si>
  <si>
    <t>Количество участников: 81</t>
  </si>
  <si>
    <t>Протокол школьного этапа этапа всероссийской олимпиады школьников по  химии в 2023-2024 уч.г., 10 класс</t>
  </si>
  <si>
    <r>
      <t>Количество участников: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48</t>
    </r>
  </si>
  <si>
    <t>Протокол школьного этапа этапа всероссийской олимпиады школьников по  химии в 2023-2024 уч.г., 11 класс</t>
  </si>
  <si>
    <r>
      <t>Количество участников: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</si>
</sst>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  <numFmt numFmtId="166" formatCode="[$-419]0%"/>
    <numFmt numFmtId="167" formatCode="[$-FC19]d\ mmmm\ yyyy\ &quot;г.&quot;"/>
  </numFmts>
  <fonts count="6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>
        <color theme="1"/>
      </top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164" fontId="35" fillId="0" borderId="0" applyBorder="0" applyProtection="0">
      <alignment/>
    </xf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1" applyNumberFormat="0" applyAlignment="0" applyProtection="0"/>
    <xf numFmtId="0" fontId="4" fillId="13" borderId="2" applyNumberFormat="0" applyAlignment="0" applyProtection="0"/>
    <xf numFmtId="0" fontId="37" fillId="45" borderId="3" applyNumberFormat="0" applyAlignment="0" applyProtection="0"/>
    <xf numFmtId="0" fontId="5" fillId="46" borderId="4" applyNumberFormat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51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9" fillId="7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1" fillId="0" borderId="0" xfId="90" applyFont="1" applyAlignment="1">
      <alignment horizontal="left" wrapText="1"/>
      <protection/>
    </xf>
    <xf numFmtId="0" fontId="51" fillId="0" borderId="19" xfId="90" applyFont="1" applyBorder="1" applyAlignment="1">
      <alignment horizontal="center" vertical="top" wrapText="1"/>
      <protection/>
    </xf>
    <xf numFmtId="0" fontId="52" fillId="0" borderId="0" xfId="90" applyFont="1" applyBorder="1" applyAlignment="1">
      <alignment horizontal="center" vertical="top" wrapText="1"/>
      <protection/>
    </xf>
    <xf numFmtId="0" fontId="52" fillId="0" borderId="0" xfId="90" applyFont="1" applyBorder="1" applyAlignment="1">
      <alignment vertical="center" wrapText="1"/>
      <protection/>
    </xf>
    <xf numFmtId="0" fontId="53" fillId="0" borderId="0" xfId="90" applyFont="1" applyBorder="1" applyAlignment="1">
      <alignment horizontal="center" vertical="center" wrapText="1"/>
      <protection/>
    </xf>
    <xf numFmtId="0" fontId="54" fillId="0" borderId="20" xfId="9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5" fillId="0" borderId="0" xfId="90" applyFont="1" applyBorder="1" applyAlignment="1">
      <alignment horizontal="center" vertical="top" wrapText="1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21" fillId="0" borderId="0" xfId="90" applyFont="1" applyAlignment="1">
      <alignment horizontal="center" wrapText="1"/>
      <protection/>
    </xf>
    <xf numFmtId="164" fontId="52" fillId="0" borderId="0" xfId="51" applyFont="1" applyBorder="1" applyAlignment="1">
      <alignment horizontal="center" vertical="center" wrapText="1"/>
    </xf>
    <xf numFmtId="166" fontId="53" fillId="0" borderId="0" xfId="90" applyNumberFormat="1" applyFont="1" applyBorder="1" applyAlignment="1">
      <alignment horizontal="center" vertical="center" wrapText="1"/>
      <protection/>
    </xf>
    <xf numFmtId="0" fontId="2" fillId="0" borderId="21" xfId="90" applyFont="1" applyBorder="1" applyAlignment="1">
      <alignment horizontal="center" vertical="top" wrapText="1"/>
      <protection/>
    </xf>
    <xf numFmtId="0" fontId="2" fillId="0" borderId="22" xfId="90" applyFont="1" applyBorder="1" applyAlignment="1">
      <alignment horizontal="center" vertical="top" wrapText="1"/>
      <protection/>
    </xf>
    <xf numFmtId="0" fontId="51" fillId="55" borderId="19" xfId="90" applyFont="1" applyFill="1" applyBorder="1" applyAlignment="1">
      <alignment horizontal="center" vertical="top" wrapText="1"/>
      <protection/>
    </xf>
    <xf numFmtId="0" fontId="23" fillId="0" borderId="21" xfId="90" applyFont="1" applyBorder="1" applyAlignment="1">
      <alignment horizontal="center" vertical="center" wrapText="1"/>
      <protection/>
    </xf>
    <xf numFmtId="0" fontId="54" fillId="0" borderId="19" xfId="90" applyFont="1" applyBorder="1" applyAlignment="1">
      <alignment horizontal="center" vertical="center" wrapText="1"/>
      <protection/>
    </xf>
    <xf numFmtId="0" fontId="20" fillId="0" borderId="0" xfId="90" applyNumberFormat="1" applyFont="1" applyAlignment="1">
      <alignment horizontal="left" wrapText="1"/>
      <protection/>
    </xf>
    <xf numFmtId="0" fontId="56" fillId="0" borderId="0" xfId="0" applyNumberFormat="1" applyFont="1" applyAlignment="1">
      <alignment/>
    </xf>
    <xf numFmtId="0" fontId="20" fillId="0" borderId="0" xfId="90" applyFont="1" applyAlignment="1">
      <alignment horizontal="center" wrapText="1"/>
      <protection/>
    </xf>
    <xf numFmtId="0" fontId="56" fillId="0" borderId="0" xfId="0" applyFont="1" applyAlignment="1">
      <alignment horizontal="center"/>
    </xf>
    <xf numFmtId="0" fontId="51" fillId="55" borderId="23" xfId="90" applyFont="1" applyFill="1" applyBorder="1" applyAlignment="1">
      <alignment horizontal="center" vertical="top" wrapText="1"/>
      <protection/>
    </xf>
    <xf numFmtId="0" fontId="2" fillId="55" borderId="21" xfId="90" applyFont="1" applyFill="1" applyBorder="1" applyAlignment="1">
      <alignment horizontal="center" vertical="top" wrapText="1"/>
      <protection/>
    </xf>
    <xf numFmtId="0" fontId="22" fillId="0" borderId="0" xfId="90" applyFont="1" applyAlignment="1">
      <alignment horizontal="left" vertical="top" wrapText="1"/>
      <protection/>
    </xf>
    <xf numFmtId="0" fontId="20" fillId="0" borderId="0" xfId="90" applyFont="1" applyAlignment="1">
      <alignment horizontal="center" vertical="top" wrapText="1"/>
      <protection/>
    </xf>
    <xf numFmtId="0" fontId="20" fillId="0" borderId="0" xfId="90" applyFont="1" applyAlignment="1">
      <alignment horizontal="left" vertical="top"/>
      <protection/>
    </xf>
    <xf numFmtId="0" fontId="20" fillId="0" borderId="0" xfId="90" applyFont="1" applyAlignment="1">
      <alignment horizontal="left"/>
      <protection/>
    </xf>
    <xf numFmtId="0" fontId="20" fillId="0" borderId="0" xfId="90" applyFont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90" applyFont="1" applyAlignment="1">
      <alignment vertical="top" wrapText="1"/>
      <protection/>
    </xf>
    <xf numFmtId="0" fontId="20" fillId="0" borderId="0" xfId="90" applyFont="1" applyAlignment="1">
      <alignment horizontal="center" vertical="top"/>
      <protection/>
    </xf>
    <xf numFmtId="0" fontId="2" fillId="0" borderId="19" xfId="90" applyFont="1" applyBorder="1" applyAlignment="1">
      <alignment horizontal="center" vertical="top" wrapText="1"/>
      <protection/>
    </xf>
    <xf numFmtId="0" fontId="51" fillId="55" borderId="19" xfId="90" applyFont="1" applyFill="1" applyBorder="1" applyAlignment="1">
      <alignment vertical="center" wrapText="1"/>
      <protection/>
    </xf>
    <xf numFmtId="164" fontId="2" fillId="55" borderId="19" xfId="0" applyNumberFormat="1" applyFont="1" applyFill="1" applyBorder="1" applyAlignment="1">
      <alignment horizontal="center" vertical="center" wrapText="1"/>
    </xf>
    <xf numFmtId="164" fontId="2" fillId="55" borderId="19" xfId="0" applyNumberFormat="1" applyFont="1" applyFill="1" applyBorder="1" applyAlignment="1">
      <alignment horizontal="center"/>
    </xf>
    <xf numFmtId="164" fontId="23" fillId="55" borderId="19" xfId="99" applyNumberFormat="1" applyFont="1" applyFill="1" applyBorder="1" applyAlignment="1">
      <alignment horizontal="center"/>
    </xf>
    <xf numFmtId="0" fontId="54" fillId="55" borderId="19" xfId="90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23" fillId="55" borderId="19" xfId="99" applyNumberFormat="1" applyFont="1" applyFill="1" applyBorder="1" applyAlignment="1">
      <alignment horizontal="center"/>
    </xf>
    <xf numFmtId="0" fontId="51" fillId="0" borderId="19" xfId="90" applyFont="1" applyBorder="1" applyAlignment="1">
      <alignment vertical="center" wrapText="1"/>
      <protection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/>
    </xf>
    <xf numFmtId="0" fontId="23" fillId="0" borderId="19" xfId="99" applyNumberFormat="1" applyFont="1" applyBorder="1" applyAlignment="1">
      <alignment horizontal="center"/>
    </xf>
    <xf numFmtId="0" fontId="2" fillId="0" borderId="19" xfId="90" applyFont="1" applyBorder="1" applyAlignment="1">
      <alignment vertical="center" wrapText="1"/>
      <protection/>
    </xf>
    <xf numFmtId="0" fontId="23" fillId="0" borderId="19" xfId="90" applyFont="1" applyBorder="1" applyAlignment="1">
      <alignment horizontal="center" vertical="center" wrapText="1"/>
      <protection/>
    </xf>
    <xf numFmtId="0" fontId="54" fillId="0" borderId="19" xfId="99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20" fillId="0" borderId="0" xfId="90" applyFont="1" applyAlignment="1">
      <alignment horizontal="left" wrapText="1"/>
      <protection/>
    </xf>
    <xf numFmtId="164" fontId="23" fillId="55" borderId="19" xfId="0" applyNumberFormat="1" applyFont="1" applyFill="1" applyBorder="1" applyAlignment="1">
      <alignment horizontal="center"/>
    </xf>
    <xf numFmtId="164" fontId="54" fillId="55" borderId="19" xfId="51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/>
    </xf>
    <xf numFmtId="164" fontId="54" fillId="0" borderId="19" xfId="51" applyFont="1" applyBorder="1" applyAlignment="1">
      <alignment horizontal="center" vertical="center" wrapText="1"/>
    </xf>
    <xf numFmtId="164" fontId="23" fillId="0" borderId="19" xfId="51" applyFont="1" applyBorder="1" applyAlignment="1">
      <alignment horizontal="center" vertical="center" wrapText="1"/>
    </xf>
    <xf numFmtId="0" fontId="51" fillId="55" borderId="20" xfId="90" applyFont="1" applyFill="1" applyBorder="1" applyAlignment="1">
      <alignment horizontal="center" vertical="top" wrapText="1"/>
      <protection/>
    </xf>
    <xf numFmtId="0" fontId="51" fillId="0" borderId="20" xfId="90" applyFont="1" applyBorder="1" applyAlignment="1">
      <alignment horizontal="center" vertical="top" wrapText="1"/>
      <protection/>
    </xf>
    <xf numFmtId="0" fontId="2" fillId="55" borderId="20" xfId="90" applyFont="1" applyFill="1" applyBorder="1" applyAlignment="1">
      <alignment horizontal="center" vertical="top" wrapText="1"/>
      <protection/>
    </xf>
    <xf numFmtId="0" fontId="51" fillId="55" borderId="20" xfId="90" applyFont="1" applyFill="1" applyBorder="1" applyAlignment="1">
      <alignment vertical="center" wrapText="1"/>
      <protection/>
    </xf>
    <xf numFmtId="0" fontId="51" fillId="55" borderId="20" xfId="90" applyFont="1" applyFill="1" applyBorder="1" applyAlignment="1">
      <alignment horizontal="center" vertical="center" wrapText="1"/>
      <protection/>
    </xf>
    <xf numFmtId="165" fontId="51" fillId="55" borderId="20" xfId="90" applyNumberFormat="1" applyFont="1" applyFill="1" applyBorder="1" applyAlignment="1">
      <alignment horizontal="center" vertical="center" wrapText="1"/>
      <protection/>
    </xf>
    <xf numFmtId="166" fontId="54" fillId="55" borderId="20" xfId="90" applyNumberFormat="1" applyFont="1" applyFill="1" applyBorder="1" applyAlignment="1">
      <alignment horizontal="center" vertical="center" wrapText="1"/>
      <protection/>
    </xf>
    <xf numFmtId="0" fontId="54" fillId="55" borderId="20" xfId="90" applyFont="1" applyFill="1" applyBorder="1" applyAlignment="1">
      <alignment horizontal="center" vertical="center" wrapText="1"/>
      <protection/>
    </xf>
    <xf numFmtId="165" fontId="57" fillId="0" borderId="0" xfId="0" applyNumberFormat="1" applyFont="1" applyAlignment="1">
      <alignment/>
    </xf>
    <xf numFmtId="0" fontId="51" fillId="0" borderId="20" xfId="90" applyFont="1" applyBorder="1" applyAlignment="1">
      <alignment vertical="center" wrapText="1"/>
      <protection/>
    </xf>
    <xf numFmtId="0" fontId="51" fillId="0" borderId="20" xfId="90" applyFont="1" applyBorder="1" applyAlignment="1">
      <alignment horizontal="center" vertical="center" wrapText="1"/>
      <protection/>
    </xf>
    <xf numFmtId="165" fontId="51" fillId="0" borderId="20" xfId="90" applyNumberFormat="1" applyFont="1" applyBorder="1" applyAlignment="1">
      <alignment horizontal="center" vertical="center" wrapText="1"/>
      <protection/>
    </xf>
    <xf numFmtId="166" fontId="54" fillId="0" borderId="20" xfId="90" applyNumberFormat="1" applyFont="1" applyBorder="1" applyAlignment="1">
      <alignment horizontal="center" vertical="center" wrapText="1"/>
      <protection/>
    </xf>
    <xf numFmtId="0" fontId="2" fillId="55" borderId="20" xfId="90" applyFont="1" applyFill="1" applyBorder="1" applyAlignment="1">
      <alignment vertical="center" wrapText="1"/>
      <protection/>
    </xf>
    <xf numFmtId="0" fontId="2" fillId="55" borderId="20" xfId="90" applyFont="1" applyFill="1" applyBorder="1" applyAlignment="1">
      <alignment horizontal="center" vertical="center" wrapText="1"/>
      <protection/>
    </xf>
    <xf numFmtId="165" fontId="2" fillId="55" borderId="20" xfId="90" applyNumberFormat="1" applyFont="1" applyFill="1" applyBorder="1" applyAlignment="1">
      <alignment horizontal="center" vertical="center" wrapText="1"/>
      <protection/>
    </xf>
    <xf numFmtId="166" fontId="23" fillId="55" borderId="20" xfId="90" applyNumberFormat="1" applyFont="1" applyFill="1" applyBorder="1" applyAlignment="1">
      <alignment horizontal="center" vertical="center" wrapText="1"/>
      <protection/>
    </xf>
    <xf numFmtId="0" fontId="23" fillId="55" borderId="20" xfId="90" applyFont="1" applyFill="1" applyBorder="1" applyAlignment="1">
      <alignment horizontal="center" vertical="center" wrapText="1"/>
      <protection/>
    </xf>
    <xf numFmtId="0" fontId="57" fillId="55" borderId="0" xfId="0" applyFont="1" applyFill="1" applyAlignment="1">
      <alignment/>
    </xf>
    <xf numFmtId="0" fontId="2" fillId="0" borderId="20" xfId="90" applyFont="1" applyBorder="1" applyAlignment="1">
      <alignment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165" fontId="2" fillId="0" borderId="20" xfId="90" applyNumberFormat="1" applyFont="1" applyBorder="1" applyAlignment="1">
      <alignment horizontal="center" vertical="center" wrapText="1"/>
      <protection/>
    </xf>
    <xf numFmtId="166" fontId="23" fillId="0" borderId="20" xfId="90" applyNumberFormat="1" applyFont="1" applyBorder="1" applyAlignment="1">
      <alignment horizontal="center" vertical="center" wrapText="1"/>
      <protection/>
    </xf>
    <xf numFmtId="0" fontId="23" fillId="0" borderId="20" xfId="90" applyFont="1" applyBorder="1" applyAlignment="1">
      <alignment horizontal="center" vertical="center" wrapText="1"/>
      <protection/>
    </xf>
    <xf numFmtId="165" fontId="54" fillId="55" borderId="20" xfId="90" applyNumberFormat="1" applyFont="1" applyFill="1" applyBorder="1" applyAlignment="1">
      <alignment horizontal="center" vertical="center" wrapText="1"/>
      <protection/>
    </xf>
    <xf numFmtId="164" fontId="54" fillId="55" borderId="20" xfId="51" applyFont="1" applyFill="1" applyBorder="1" applyAlignment="1">
      <alignment horizontal="center" vertical="center" wrapText="1"/>
    </xf>
    <xf numFmtId="165" fontId="54" fillId="0" borderId="20" xfId="90" applyNumberFormat="1" applyFont="1" applyBorder="1" applyAlignment="1">
      <alignment horizontal="center" vertical="center" wrapText="1"/>
      <protection/>
    </xf>
    <xf numFmtId="164" fontId="54" fillId="0" borderId="20" xfId="51" applyFont="1" applyBorder="1" applyAlignment="1">
      <alignment horizontal="center" vertical="center" wrapText="1"/>
    </xf>
    <xf numFmtId="165" fontId="23" fillId="55" borderId="20" xfId="90" applyNumberFormat="1" applyFont="1" applyFill="1" applyBorder="1" applyAlignment="1">
      <alignment horizontal="center" vertical="center" wrapText="1"/>
      <protection/>
    </xf>
    <xf numFmtId="164" fontId="23" fillId="55" borderId="20" xfId="51" applyFont="1" applyFill="1" applyBorder="1" applyAlignment="1">
      <alignment horizontal="center" vertical="center" wrapText="1"/>
    </xf>
    <xf numFmtId="165" fontId="23" fillId="0" borderId="20" xfId="90" applyNumberFormat="1" applyFont="1" applyBorder="1" applyAlignment="1">
      <alignment horizontal="center" vertical="center" wrapText="1"/>
      <protection/>
    </xf>
    <xf numFmtId="164" fontId="23" fillId="0" borderId="20" xfId="51" applyFont="1" applyBorder="1" applyAlignment="1">
      <alignment horizontal="center" vertical="center" wrapText="1"/>
    </xf>
    <xf numFmtId="165" fontId="53" fillId="0" borderId="0" xfId="90" applyNumberFormat="1" applyFont="1" applyBorder="1" applyAlignment="1">
      <alignment horizontal="center" vertical="center" wrapText="1"/>
      <protection/>
    </xf>
    <xf numFmtId="0" fontId="57" fillId="55" borderId="24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center"/>
    </xf>
    <xf numFmtId="0" fontId="51" fillId="55" borderId="20" xfId="90" applyNumberFormat="1" applyFont="1" applyFill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51" fillId="0" borderId="20" xfId="90" applyNumberFormat="1" applyFont="1" applyBorder="1" applyAlignment="1">
      <alignment horizontal="center" vertical="center" wrapText="1"/>
      <protection/>
    </xf>
    <xf numFmtId="0" fontId="54" fillId="0" borderId="23" xfId="90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55" borderId="21" xfId="90" applyFont="1" applyFill="1" applyBorder="1" applyAlignment="1">
      <alignment horizontal="center" vertical="top" wrapText="1"/>
      <protection/>
    </xf>
    <xf numFmtId="0" fontId="2" fillId="55" borderId="21" xfId="90" applyFont="1" applyFill="1" applyBorder="1" applyAlignment="1">
      <alignment vertical="center" wrapText="1"/>
      <protection/>
    </xf>
    <xf numFmtId="0" fontId="2" fillId="55" borderId="21" xfId="90" applyFont="1" applyFill="1" applyBorder="1" applyAlignment="1">
      <alignment horizontal="center" vertical="center" wrapText="1"/>
      <protection/>
    </xf>
    <xf numFmtId="165" fontId="23" fillId="55" borderId="21" xfId="90" applyNumberFormat="1" applyFont="1" applyFill="1" applyBorder="1" applyAlignment="1">
      <alignment horizontal="center" vertical="center" wrapText="1"/>
      <protection/>
    </xf>
    <xf numFmtId="166" fontId="23" fillId="55" borderId="21" xfId="90" applyNumberFormat="1" applyFont="1" applyFill="1" applyBorder="1" applyAlignment="1">
      <alignment horizontal="center" vertical="center" wrapText="1"/>
      <protection/>
    </xf>
    <xf numFmtId="0" fontId="23" fillId="55" borderId="21" xfId="90" applyFont="1" applyFill="1" applyBorder="1" applyAlignment="1">
      <alignment horizontal="center" vertical="center" wrapText="1"/>
      <protection/>
    </xf>
    <xf numFmtId="164" fontId="2" fillId="55" borderId="21" xfId="51" applyFont="1" applyFill="1" applyBorder="1" applyAlignment="1" applyProtection="1">
      <alignment horizontal="center" vertical="center" wrapText="1"/>
      <protection/>
    </xf>
    <xf numFmtId="0" fontId="57" fillId="0" borderId="21" xfId="90" applyFont="1" applyBorder="1" applyAlignment="1">
      <alignment horizontal="center" vertical="top" wrapText="1"/>
      <protection/>
    </xf>
    <xf numFmtId="0" fontId="2" fillId="0" borderId="21" xfId="90" applyFont="1" applyBorder="1" applyAlignment="1">
      <alignment vertical="center" wrapText="1"/>
      <protection/>
    </xf>
    <xf numFmtId="0" fontId="2" fillId="0" borderId="21" xfId="90" applyFont="1" applyBorder="1" applyAlignment="1">
      <alignment horizontal="center" vertical="center" wrapText="1"/>
      <protection/>
    </xf>
    <xf numFmtId="165" fontId="23" fillId="0" borderId="21" xfId="90" applyNumberFormat="1" applyFont="1" applyBorder="1" applyAlignment="1">
      <alignment horizontal="center" vertical="center" wrapText="1"/>
      <protection/>
    </xf>
    <xf numFmtId="166" fontId="23" fillId="0" borderId="21" xfId="90" applyNumberFormat="1" applyFont="1" applyBorder="1" applyAlignment="1">
      <alignment horizontal="center" vertical="center" wrapText="1"/>
      <protection/>
    </xf>
    <xf numFmtId="164" fontId="2" fillId="0" borderId="21" xfId="51" applyFont="1" applyBorder="1" applyAlignment="1" applyProtection="1">
      <alignment horizontal="center" vertical="center" wrapText="1"/>
      <protection/>
    </xf>
    <xf numFmtId="0" fontId="57" fillId="0" borderId="22" xfId="90" applyFont="1" applyBorder="1" applyAlignment="1">
      <alignment horizontal="center" vertical="top" wrapText="1"/>
      <protection/>
    </xf>
    <xf numFmtId="0" fontId="2" fillId="0" borderId="22" xfId="90" applyFont="1" applyBorder="1" applyAlignment="1">
      <alignment vertical="center" wrapText="1"/>
      <protection/>
    </xf>
    <xf numFmtId="0" fontId="2" fillId="0" borderId="22" xfId="90" applyFont="1" applyBorder="1" applyAlignment="1">
      <alignment horizontal="center" vertical="center" wrapText="1"/>
      <protection/>
    </xf>
    <xf numFmtId="165" fontId="23" fillId="0" borderId="22" xfId="90" applyNumberFormat="1" applyFont="1" applyBorder="1" applyAlignment="1">
      <alignment horizontal="center" vertical="center" wrapText="1"/>
      <protection/>
    </xf>
    <xf numFmtId="0" fontId="23" fillId="0" borderId="22" xfId="90" applyFont="1" applyBorder="1" applyAlignment="1">
      <alignment horizontal="center" vertical="center" wrapText="1"/>
      <protection/>
    </xf>
    <xf numFmtId="164" fontId="2" fillId="0" borderId="22" xfId="51" applyFont="1" applyBorder="1" applyAlignment="1" applyProtection="1">
      <alignment horizontal="center" vertical="center" wrapText="1"/>
      <protection/>
    </xf>
    <xf numFmtId="165" fontId="2" fillId="0" borderId="21" xfId="90" applyNumberFormat="1" applyFont="1" applyBorder="1" applyAlignment="1">
      <alignment horizontal="center" vertical="center" wrapText="1"/>
      <protection/>
    </xf>
    <xf numFmtId="0" fontId="58" fillId="0" borderId="25" xfId="90" applyFont="1" applyBorder="1" applyAlignment="1">
      <alignment horizontal="center" vertical="center" wrapText="1"/>
      <protection/>
    </xf>
    <xf numFmtId="0" fontId="54" fillId="55" borderId="20" xfId="90" applyNumberFormat="1" applyFont="1" applyFill="1" applyBorder="1" applyAlignment="1">
      <alignment horizontal="center" vertical="center" wrapText="1"/>
      <protection/>
    </xf>
    <xf numFmtId="0" fontId="54" fillId="0" borderId="20" xfId="90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4 2" xfId="91"/>
    <cellStyle name="Обычный 7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abSelected="1" zoomScalePageLayoutView="0" workbookViewId="0" topLeftCell="A1">
      <selection activeCell="E27" sqref="E27"/>
    </sheetView>
  </sheetViews>
  <sheetFormatPr defaultColWidth="9.33203125" defaultRowHeight="12"/>
  <cols>
    <col min="2" max="2" width="7.83203125" style="0" bestFit="1" customWidth="1"/>
    <col min="3" max="3" width="13.83203125" style="0" bestFit="1" customWidth="1"/>
    <col min="4" max="4" width="38.66015625" style="0" bestFit="1" customWidth="1"/>
    <col min="5" max="5" width="36.66015625" style="0" bestFit="1" customWidth="1"/>
    <col min="6" max="6" width="8.16015625" style="0" bestFit="1" customWidth="1"/>
    <col min="7" max="7" width="12.33203125" style="7" bestFit="1" customWidth="1"/>
    <col min="8" max="8" width="9.5" style="50" bestFit="1" customWidth="1"/>
    <col min="9" max="9" width="10.33203125" style="50" bestFit="1" customWidth="1"/>
    <col min="10" max="10" width="13.33203125" style="19" bestFit="1" customWidth="1"/>
    <col min="11" max="11" width="13.83203125" style="50" customWidth="1"/>
    <col min="12" max="12" width="16.66015625" style="7" customWidth="1"/>
    <col min="18" max="18" width="24.33203125" style="0" customWidth="1"/>
  </cols>
  <sheetData>
    <row r="1" ht="12"/>
    <row r="2" spans="1:18" ht="15" customHeight="1">
      <c r="A2" s="25" t="s">
        <v>218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1"/>
      <c r="M2" s="31"/>
      <c r="N2" s="31"/>
      <c r="O2" s="31"/>
      <c r="P2" s="31"/>
      <c r="Q2" s="31"/>
      <c r="R2" s="31"/>
    </row>
    <row r="3" spans="1:18" ht="12">
      <c r="A3" s="29"/>
      <c r="B3" s="29"/>
      <c r="C3" s="29"/>
      <c r="D3" s="29"/>
      <c r="E3" s="29"/>
      <c r="F3" s="29"/>
      <c r="G3" s="30"/>
      <c r="L3" s="30"/>
      <c r="M3" s="29"/>
      <c r="N3" s="29"/>
      <c r="O3" s="29"/>
      <c r="P3" s="29"/>
      <c r="Q3" s="29"/>
      <c r="R3" s="29"/>
    </row>
    <row r="4" spans="1:18" ht="15">
      <c r="A4" s="26" t="s">
        <v>219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9"/>
      <c r="N4" s="29"/>
      <c r="O4" s="29"/>
      <c r="P4" s="29"/>
      <c r="Q4" s="29"/>
      <c r="R4" s="29"/>
    </row>
    <row r="5" spans="1:18" ht="15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9"/>
      <c r="N5" s="29"/>
      <c r="O5" s="29"/>
      <c r="P5" s="29"/>
      <c r="Q5" s="29"/>
      <c r="R5" s="29"/>
    </row>
    <row r="6" spans="1:18" ht="15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29"/>
      <c r="O6" s="29"/>
      <c r="P6" s="29"/>
      <c r="Q6" s="29"/>
      <c r="R6" s="29"/>
    </row>
    <row r="7" spans="1:18" ht="15">
      <c r="A7" s="28" t="s">
        <v>217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9"/>
      <c r="Q7" s="29"/>
      <c r="R7" s="29"/>
    </row>
    <row r="8" spans="1:18" ht="15">
      <c r="A8" s="28" t="s">
        <v>5</v>
      </c>
      <c r="B8" s="28"/>
      <c r="C8" s="28"/>
      <c r="D8" s="28"/>
      <c r="E8" s="28"/>
      <c r="F8" s="28"/>
      <c r="G8" s="28"/>
      <c r="H8" s="28"/>
      <c r="I8" s="51"/>
      <c r="J8" s="18"/>
      <c r="K8" s="51"/>
      <c r="L8" s="10"/>
      <c r="M8" s="29"/>
      <c r="N8" s="29"/>
      <c r="O8" s="29"/>
      <c r="P8" s="29"/>
      <c r="Q8" s="29"/>
      <c r="R8" s="29"/>
    </row>
    <row r="9" spans="1:18" ht="14.25" customHeight="1">
      <c r="A9" s="28" t="s">
        <v>215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9"/>
      <c r="O9" s="29"/>
      <c r="P9" s="29"/>
      <c r="Q9" s="29"/>
      <c r="R9" s="29"/>
    </row>
    <row r="10" ht="12"/>
    <row r="11" spans="1:11" s="49" customFormat="1" ht="38.25">
      <c r="A11" s="17" t="s">
        <v>0</v>
      </c>
      <c r="B11" s="17" t="s">
        <v>1</v>
      </c>
      <c r="C11" s="17" t="s">
        <v>6</v>
      </c>
      <c r="D11" s="17" t="s">
        <v>2</v>
      </c>
      <c r="E11" s="17" t="s">
        <v>3</v>
      </c>
      <c r="F11" s="17" t="s">
        <v>4</v>
      </c>
      <c r="G11" s="17" t="s">
        <v>13</v>
      </c>
      <c r="H11" s="17" t="s">
        <v>9</v>
      </c>
      <c r="I11" s="48" t="s">
        <v>16</v>
      </c>
      <c r="J11" s="17" t="s">
        <v>17</v>
      </c>
      <c r="K11" s="17" t="s">
        <v>18</v>
      </c>
    </row>
    <row r="12" spans="1:13" s="39" customFormat="1" ht="15" customHeight="1">
      <c r="A12" s="15">
        <v>1</v>
      </c>
      <c r="B12" s="15" t="s">
        <v>40</v>
      </c>
      <c r="C12" s="34" t="s">
        <v>14</v>
      </c>
      <c r="D12" s="34" t="s">
        <v>15</v>
      </c>
      <c r="E12" s="34" t="s">
        <v>32</v>
      </c>
      <c r="F12" s="35" t="s">
        <v>41</v>
      </c>
      <c r="G12" s="36">
        <v>45.5</v>
      </c>
      <c r="H12" s="52">
        <v>45.5</v>
      </c>
      <c r="I12" s="37">
        <f>H12/J12*100</f>
        <v>91</v>
      </c>
      <c r="J12" s="38">
        <v>50</v>
      </c>
      <c r="K12" s="53" t="s">
        <v>10</v>
      </c>
      <c r="M12" s="40"/>
    </row>
    <row r="13" spans="1:11" s="39" customFormat="1" ht="25.5">
      <c r="A13" s="15">
        <v>2</v>
      </c>
      <c r="B13" s="15" t="s">
        <v>42</v>
      </c>
      <c r="C13" s="34" t="s">
        <v>14</v>
      </c>
      <c r="D13" s="34" t="s">
        <v>15</v>
      </c>
      <c r="E13" s="34" t="s">
        <v>43</v>
      </c>
      <c r="F13" s="35" t="s">
        <v>19</v>
      </c>
      <c r="G13" s="36">
        <v>35.5</v>
      </c>
      <c r="H13" s="52">
        <v>35.5</v>
      </c>
      <c r="I13" s="41">
        <f>H13/J13*100</f>
        <v>71</v>
      </c>
      <c r="J13" s="38">
        <v>50</v>
      </c>
      <c r="K13" s="53" t="s">
        <v>11</v>
      </c>
    </row>
    <row r="14" spans="1:11" s="39" customFormat="1" ht="25.5">
      <c r="A14" s="15">
        <v>3</v>
      </c>
      <c r="B14" s="15" t="s">
        <v>44</v>
      </c>
      <c r="C14" s="34" t="s">
        <v>14</v>
      </c>
      <c r="D14" s="34" t="s">
        <v>15</v>
      </c>
      <c r="E14" s="34" t="s">
        <v>43</v>
      </c>
      <c r="F14" s="35" t="s">
        <v>19</v>
      </c>
      <c r="G14" s="36">
        <v>29.5</v>
      </c>
      <c r="H14" s="52">
        <v>29.5</v>
      </c>
      <c r="I14" s="41">
        <f aca="true" t="shared" si="0" ref="I14:I76">H14/J14*100</f>
        <v>59</v>
      </c>
      <c r="J14" s="38">
        <v>50</v>
      </c>
      <c r="K14" s="53" t="s">
        <v>11</v>
      </c>
    </row>
    <row r="15" spans="1:11" s="39" customFormat="1" ht="25.5">
      <c r="A15" s="15">
        <v>4</v>
      </c>
      <c r="B15" s="15" t="s">
        <v>45</v>
      </c>
      <c r="C15" s="34" t="s">
        <v>14</v>
      </c>
      <c r="D15" s="34" t="s">
        <v>15</v>
      </c>
      <c r="E15" s="34" t="s">
        <v>32</v>
      </c>
      <c r="F15" s="35" t="s">
        <v>22</v>
      </c>
      <c r="G15" s="36">
        <v>29.5</v>
      </c>
      <c r="H15" s="52">
        <v>29.5</v>
      </c>
      <c r="I15" s="41">
        <f t="shared" si="0"/>
        <v>59</v>
      </c>
      <c r="J15" s="38">
        <v>50</v>
      </c>
      <c r="K15" s="53" t="s">
        <v>11</v>
      </c>
    </row>
    <row r="16" spans="1:11" s="39" customFormat="1" ht="25.5">
      <c r="A16" s="15">
        <v>5</v>
      </c>
      <c r="B16" s="15" t="s">
        <v>46</v>
      </c>
      <c r="C16" s="34" t="s">
        <v>14</v>
      </c>
      <c r="D16" s="34" t="s">
        <v>15</v>
      </c>
      <c r="E16" s="34" t="s">
        <v>43</v>
      </c>
      <c r="F16" s="35" t="s">
        <v>19</v>
      </c>
      <c r="G16" s="36">
        <v>28.5</v>
      </c>
      <c r="H16" s="52">
        <v>28.5</v>
      </c>
      <c r="I16" s="41">
        <f t="shared" si="0"/>
        <v>56.99999999999999</v>
      </c>
      <c r="J16" s="38">
        <v>50</v>
      </c>
      <c r="K16" s="53" t="s">
        <v>11</v>
      </c>
    </row>
    <row r="17" spans="1:11" s="39" customFormat="1" ht="25.5">
      <c r="A17" s="15">
        <v>6</v>
      </c>
      <c r="B17" s="15" t="s">
        <v>47</v>
      </c>
      <c r="C17" s="34" t="s">
        <v>14</v>
      </c>
      <c r="D17" s="34" t="s">
        <v>15</v>
      </c>
      <c r="E17" s="34" t="s">
        <v>43</v>
      </c>
      <c r="F17" s="35" t="s">
        <v>19</v>
      </c>
      <c r="G17" s="36">
        <v>28.5</v>
      </c>
      <c r="H17" s="52">
        <v>28.5</v>
      </c>
      <c r="I17" s="41">
        <f t="shared" si="0"/>
        <v>56.99999999999999</v>
      </c>
      <c r="J17" s="38">
        <v>50</v>
      </c>
      <c r="K17" s="53" t="s">
        <v>11</v>
      </c>
    </row>
    <row r="18" spans="1:11" s="39" customFormat="1" ht="25.5">
      <c r="A18" s="15">
        <v>7</v>
      </c>
      <c r="B18" s="15" t="s">
        <v>48</v>
      </c>
      <c r="C18" s="34" t="s">
        <v>14</v>
      </c>
      <c r="D18" s="34" t="s">
        <v>15</v>
      </c>
      <c r="E18" s="34" t="s">
        <v>43</v>
      </c>
      <c r="F18" s="35" t="s">
        <v>21</v>
      </c>
      <c r="G18" s="36">
        <v>28</v>
      </c>
      <c r="H18" s="52">
        <v>28</v>
      </c>
      <c r="I18" s="41">
        <f t="shared" si="0"/>
        <v>56.00000000000001</v>
      </c>
      <c r="J18" s="38">
        <v>50</v>
      </c>
      <c r="K18" s="53" t="s">
        <v>11</v>
      </c>
    </row>
    <row r="19" spans="1:11" s="39" customFormat="1" ht="25.5">
      <c r="A19" s="15">
        <v>8</v>
      </c>
      <c r="B19" s="15" t="s">
        <v>49</v>
      </c>
      <c r="C19" s="34" t="s">
        <v>14</v>
      </c>
      <c r="D19" s="34" t="s">
        <v>15</v>
      </c>
      <c r="E19" s="34" t="s">
        <v>43</v>
      </c>
      <c r="F19" s="35" t="s">
        <v>21</v>
      </c>
      <c r="G19" s="36">
        <v>28</v>
      </c>
      <c r="H19" s="52">
        <v>28</v>
      </c>
      <c r="I19" s="41">
        <f t="shared" si="0"/>
        <v>56.00000000000001</v>
      </c>
      <c r="J19" s="38">
        <v>50</v>
      </c>
      <c r="K19" s="53" t="s">
        <v>11</v>
      </c>
    </row>
    <row r="20" spans="1:11" s="39" customFormat="1" ht="25.5">
      <c r="A20" s="15">
        <v>9</v>
      </c>
      <c r="B20" s="15" t="s">
        <v>50</v>
      </c>
      <c r="C20" s="34" t="s">
        <v>14</v>
      </c>
      <c r="D20" s="34" t="s">
        <v>15</v>
      </c>
      <c r="E20" s="34" t="s">
        <v>43</v>
      </c>
      <c r="F20" s="35" t="s">
        <v>19</v>
      </c>
      <c r="G20" s="36">
        <v>27.5</v>
      </c>
      <c r="H20" s="52">
        <v>27.5</v>
      </c>
      <c r="I20" s="41">
        <f t="shared" si="0"/>
        <v>55.00000000000001</v>
      </c>
      <c r="J20" s="38">
        <v>50</v>
      </c>
      <c r="K20" s="53" t="s">
        <v>11</v>
      </c>
    </row>
    <row r="21" spans="1:11" s="39" customFormat="1" ht="25.5">
      <c r="A21" s="15">
        <v>10</v>
      </c>
      <c r="B21" s="15" t="s">
        <v>51</v>
      </c>
      <c r="C21" s="34" t="s">
        <v>14</v>
      </c>
      <c r="D21" s="34" t="s">
        <v>15</v>
      </c>
      <c r="E21" s="34" t="s">
        <v>43</v>
      </c>
      <c r="F21" s="35" t="s">
        <v>21</v>
      </c>
      <c r="G21" s="36">
        <v>27.5</v>
      </c>
      <c r="H21" s="52">
        <v>27.5</v>
      </c>
      <c r="I21" s="41">
        <f t="shared" si="0"/>
        <v>55.00000000000001</v>
      </c>
      <c r="J21" s="38">
        <v>50</v>
      </c>
      <c r="K21" s="53" t="s">
        <v>11</v>
      </c>
    </row>
    <row r="22" spans="1:11" s="39" customFormat="1" ht="25.5">
      <c r="A22" s="15">
        <v>11</v>
      </c>
      <c r="B22" s="15" t="s">
        <v>52</v>
      </c>
      <c r="C22" s="34" t="s">
        <v>14</v>
      </c>
      <c r="D22" s="34" t="s">
        <v>15</v>
      </c>
      <c r="E22" s="34" t="s">
        <v>43</v>
      </c>
      <c r="F22" s="35" t="s">
        <v>21</v>
      </c>
      <c r="G22" s="36">
        <v>27</v>
      </c>
      <c r="H22" s="52">
        <v>27</v>
      </c>
      <c r="I22" s="41">
        <f t="shared" si="0"/>
        <v>54</v>
      </c>
      <c r="J22" s="38">
        <v>50</v>
      </c>
      <c r="K22" s="53" t="s">
        <v>11</v>
      </c>
    </row>
    <row r="23" spans="1:11" s="39" customFormat="1" ht="25.5">
      <c r="A23" s="15">
        <v>12</v>
      </c>
      <c r="B23" s="15" t="s">
        <v>53</v>
      </c>
      <c r="C23" s="34" t="s">
        <v>14</v>
      </c>
      <c r="D23" s="34" t="s">
        <v>15</v>
      </c>
      <c r="E23" s="34" t="s">
        <v>43</v>
      </c>
      <c r="F23" s="35" t="s">
        <v>21</v>
      </c>
      <c r="G23" s="36">
        <v>27</v>
      </c>
      <c r="H23" s="52">
        <v>27</v>
      </c>
      <c r="I23" s="41">
        <f t="shared" si="0"/>
        <v>54</v>
      </c>
      <c r="J23" s="38">
        <v>50</v>
      </c>
      <c r="K23" s="53" t="s">
        <v>11</v>
      </c>
    </row>
    <row r="24" spans="1:11" s="39" customFormat="1" ht="25.5">
      <c r="A24" s="15">
        <v>13</v>
      </c>
      <c r="B24" s="15">
        <v>52297</v>
      </c>
      <c r="C24" s="34" t="s">
        <v>14</v>
      </c>
      <c r="D24" s="34" t="s">
        <v>15</v>
      </c>
      <c r="E24" s="34" t="s">
        <v>43</v>
      </c>
      <c r="F24" s="35" t="s">
        <v>21</v>
      </c>
      <c r="G24" s="36">
        <v>27</v>
      </c>
      <c r="H24" s="52">
        <v>27</v>
      </c>
      <c r="I24" s="41">
        <f t="shared" si="0"/>
        <v>54</v>
      </c>
      <c r="J24" s="38">
        <v>50</v>
      </c>
      <c r="K24" s="53" t="s">
        <v>11</v>
      </c>
    </row>
    <row r="25" spans="1:11" s="39" customFormat="1" ht="25.5">
      <c r="A25" s="15">
        <v>14</v>
      </c>
      <c r="B25" s="15" t="s">
        <v>54</v>
      </c>
      <c r="C25" s="34" t="s">
        <v>14</v>
      </c>
      <c r="D25" s="34" t="s">
        <v>15</v>
      </c>
      <c r="E25" s="34" t="s">
        <v>43</v>
      </c>
      <c r="F25" s="35" t="s">
        <v>21</v>
      </c>
      <c r="G25" s="36">
        <v>27</v>
      </c>
      <c r="H25" s="52">
        <v>27</v>
      </c>
      <c r="I25" s="41">
        <f t="shared" si="0"/>
        <v>54</v>
      </c>
      <c r="J25" s="38">
        <v>50</v>
      </c>
      <c r="K25" s="53" t="s">
        <v>11</v>
      </c>
    </row>
    <row r="26" spans="1:11" s="39" customFormat="1" ht="25.5">
      <c r="A26" s="15">
        <v>15</v>
      </c>
      <c r="B26" s="15" t="s">
        <v>55</v>
      </c>
      <c r="C26" s="34" t="s">
        <v>14</v>
      </c>
      <c r="D26" s="34" t="s">
        <v>15</v>
      </c>
      <c r="E26" s="34" t="s">
        <v>43</v>
      </c>
      <c r="F26" s="35" t="s">
        <v>21</v>
      </c>
      <c r="G26" s="36">
        <v>27</v>
      </c>
      <c r="H26" s="52">
        <v>27</v>
      </c>
      <c r="I26" s="41">
        <f t="shared" si="0"/>
        <v>54</v>
      </c>
      <c r="J26" s="38">
        <v>50</v>
      </c>
      <c r="K26" s="53" t="s">
        <v>11</v>
      </c>
    </row>
    <row r="27" spans="1:11" s="39" customFormat="1" ht="25.5">
      <c r="A27" s="15">
        <v>16</v>
      </c>
      <c r="B27" s="15" t="s">
        <v>56</v>
      </c>
      <c r="C27" s="34" t="s">
        <v>14</v>
      </c>
      <c r="D27" s="34" t="s">
        <v>15</v>
      </c>
      <c r="E27" s="34" t="s">
        <v>43</v>
      </c>
      <c r="F27" s="35" t="s">
        <v>21</v>
      </c>
      <c r="G27" s="36">
        <v>26</v>
      </c>
      <c r="H27" s="52">
        <v>26</v>
      </c>
      <c r="I27" s="41">
        <f t="shared" si="0"/>
        <v>52</v>
      </c>
      <c r="J27" s="38">
        <v>50</v>
      </c>
      <c r="K27" s="53" t="s">
        <v>11</v>
      </c>
    </row>
    <row r="28" spans="1:11" s="39" customFormat="1" ht="25.5">
      <c r="A28" s="15">
        <v>17</v>
      </c>
      <c r="B28" s="15" t="s">
        <v>57</v>
      </c>
      <c r="C28" s="34" t="s">
        <v>14</v>
      </c>
      <c r="D28" s="34" t="s">
        <v>15</v>
      </c>
      <c r="E28" s="34" t="s">
        <v>43</v>
      </c>
      <c r="F28" s="35" t="s">
        <v>19</v>
      </c>
      <c r="G28" s="36">
        <v>25.5</v>
      </c>
      <c r="H28" s="52">
        <v>25.5</v>
      </c>
      <c r="I28" s="41">
        <f t="shared" si="0"/>
        <v>51</v>
      </c>
      <c r="J28" s="38">
        <v>50</v>
      </c>
      <c r="K28" s="53" t="s">
        <v>11</v>
      </c>
    </row>
    <row r="29" spans="1:11" s="39" customFormat="1" ht="25.5">
      <c r="A29" s="15">
        <v>18</v>
      </c>
      <c r="B29" s="15" t="s">
        <v>58</v>
      </c>
      <c r="C29" s="34" t="s">
        <v>14</v>
      </c>
      <c r="D29" s="34" t="s">
        <v>15</v>
      </c>
      <c r="E29" s="34" t="s">
        <v>43</v>
      </c>
      <c r="F29" s="35" t="s">
        <v>19</v>
      </c>
      <c r="G29" s="36">
        <v>24.5</v>
      </c>
      <c r="H29" s="52">
        <v>24.5</v>
      </c>
      <c r="I29" s="41">
        <f t="shared" si="0"/>
        <v>49</v>
      </c>
      <c r="J29" s="38">
        <v>50</v>
      </c>
      <c r="K29" s="53" t="s">
        <v>59</v>
      </c>
    </row>
    <row r="30" spans="1:11" s="39" customFormat="1" ht="25.5">
      <c r="A30" s="15">
        <v>19</v>
      </c>
      <c r="B30" s="15" t="s">
        <v>60</v>
      </c>
      <c r="C30" s="34" t="s">
        <v>14</v>
      </c>
      <c r="D30" s="34" t="s">
        <v>15</v>
      </c>
      <c r="E30" s="34" t="s">
        <v>43</v>
      </c>
      <c r="F30" s="35" t="s">
        <v>19</v>
      </c>
      <c r="G30" s="36">
        <v>24.5</v>
      </c>
      <c r="H30" s="52">
        <v>24.5</v>
      </c>
      <c r="I30" s="41">
        <f t="shared" si="0"/>
        <v>49</v>
      </c>
      <c r="J30" s="38">
        <v>50</v>
      </c>
      <c r="K30" s="53" t="s">
        <v>59</v>
      </c>
    </row>
    <row r="31" spans="1:11" s="39" customFormat="1" ht="25.5">
      <c r="A31" s="15">
        <v>20</v>
      </c>
      <c r="B31" s="15" t="s">
        <v>61</v>
      </c>
      <c r="C31" s="34" t="s">
        <v>14</v>
      </c>
      <c r="D31" s="34" t="s">
        <v>15</v>
      </c>
      <c r="E31" s="34" t="s">
        <v>43</v>
      </c>
      <c r="F31" s="35" t="s">
        <v>21</v>
      </c>
      <c r="G31" s="36">
        <v>24</v>
      </c>
      <c r="H31" s="52">
        <v>24</v>
      </c>
      <c r="I31" s="41">
        <f t="shared" si="0"/>
        <v>48</v>
      </c>
      <c r="J31" s="38">
        <v>50</v>
      </c>
      <c r="K31" s="53" t="s">
        <v>59</v>
      </c>
    </row>
    <row r="32" spans="1:11" s="39" customFormat="1" ht="25.5">
      <c r="A32" s="15">
        <v>21</v>
      </c>
      <c r="B32" s="15" t="s">
        <v>62</v>
      </c>
      <c r="C32" s="34" t="s">
        <v>14</v>
      </c>
      <c r="D32" s="34" t="s">
        <v>15</v>
      </c>
      <c r="E32" s="34" t="s">
        <v>43</v>
      </c>
      <c r="F32" s="35" t="s">
        <v>21</v>
      </c>
      <c r="G32" s="36">
        <v>24</v>
      </c>
      <c r="H32" s="52">
        <v>24</v>
      </c>
      <c r="I32" s="41">
        <f t="shared" si="0"/>
        <v>48</v>
      </c>
      <c r="J32" s="38">
        <v>50</v>
      </c>
      <c r="K32" s="53" t="s">
        <v>59</v>
      </c>
    </row>
    <row r="33" spans="1:11" s="39" customFormat="1" ht="25.5">
      <c r="A33" s="15">
        <v>22</v>
      </c>
      <c r="B33" s="15" t="s">
        <v>63</v>
      </c>
      <c r="C33" s="34" t="s">
        <v>14</v>
      </c>
      <c r="D33" s="34" t="s">
        <v>15</v>
      </c>
      <c r="E33" s="34" t="s">
        <v>43</v>
      </c>
      <c r="F33" s="35" t="s">
        <v>21</v>
      </c>
      <c r="G33" s="36">
        <v>24</v>
      </c>
      <c r="H33" s="52">
        <v>24</v>
      </c>
      <c r="I33" s="41">
        <f t="shared" si="0"/>
        <v>48</v>
      </c>
      <c r="J33" s="38">
        <v>50</v>
      </c>
      <c r="K33" s="53" t="s">
        <v>59</v>
      </c>
    </row>
    <row r="34" spans="1:11" s="39" customFormat="1" ht="25.5">
      <c r="A34" s="15">
        <v>23</v>
      </c>
      <c r="B34" s="15" t="s">
        <v>64</v>
      </c>
      <c r="C34" s="34" t="s">
        <v>14</v>
      </c>
      <c r="D34" s="34" t="s">
        <v>15</v>
      </c>
      <c r="E34" s="34" t="s">
        <v>32</v>
      </c>
      <c r="F34" s="35" t="s">
        <v>22</v>
      </c>
      <c r="G34" s="36">
        <v>23.5</v>
      </c>
      <c r="H34" s="52">
        <v>23.5</v>
      </c>
      <c r="I34" s="41">
        <f t="shared" si="0"/>
        <v>47</v>
      </c>
      <c r="J34" s="38">
        <v>50</v>
      </c>
      <c r="K34" s="53" t="s">
        <v>59</v>
      </c>
    </row>
    <row r="35" spans="1:11" s="39" customFormat="1" ht="25.5">
      <c r="A35" s="15">
        <v>24</v>
      </c>
      <c r="B35" s="15" t="s">
        <v>65</v>
      </c>
      <c r="C35" s="34" t="s">
        <v>14</v>
      </c>
      <c r="D35" s="34" t="s">
        <v>15</v>
      </c>
      <c r="E35" s="34" t="s">
        <v>43</v>
      </c>
      <c r="F35" s="35" t="s">
        <v>21</v>
      </c>
      <c r="G35" s="36">
        <v>23.5</v>
      </c>
      <c r="H35" s="52">
        <v>23.5</v>
      </c>
      <c r="I35" s="41">
        <f t="shared" si="0"/>
        <v>47</v>
      </c>
      <c r="J35" s="38">
        <v>50</v>
      </c>
      <c r="K35" s="53" t="s">
        <v>59</v>
      </c>
    </row>
    <row r="36" spans="1:11" s="39" customFormat="1" ht="25.5">
      <c r="A36" s="15">
        <v>25</v>
      </c>
      <c r="B36" s="15" t="s">
        <v>66</v>
      </c>
      <c r="C36" s="34" t="s">
        <v>14</v>
      </c>
      <c r="D36" s="34" t="s">
        <v>15</v>
      </c>
      <c r="E36" s="34" t="s">
        <v>43</v>
      </c>
      <c r="F36" s="35" t="s">
        <v>19</v>
      </c>
      <c r="G36" s="36">
        <v>23.5</v>
      </c>
      <c r="H36" s="52">
        <v>23.5</v>
      </c>
      <c r="I36" s="41">
        <f t="shared" si="0"/>
        <v>47</v>
      </c>
      <c r="J36" s="38">
        <v>50</v>
      </c>
      <c r="K36" s="53" t="s">
        <v>59</v>
      </c>
    </row>
    <row r="37" spans="1:11" s="39" customFormat="1" ht="25.5">
      <c r="A37" s="2">
        <v>26</v>
      </c>
      <c r="B37" s="2" t="s">
        <v>179</v>
      </c>
      <c r="C37" s="42" t="s">
        <v>14</v>
      </c>
      <c r="D37" s="42" t="s">
        <v>15</v>
      </c>
      <c r="E37" s="42" t="s">
        <v>32</v>
      </c>
      <c r="F37" s="43" t="s">
        <v>180</v>
      </c>
      <c r="G37" s="44">
        <v>23</v>
      </c>
      <c r="H37" s="54">
        <v>23</v>
      </c>
      <c r="I37" s="45">
        <f t="shared" si="0"/>
        <v>46</v>
      </c>
      <c r="J37" s="17">
        <v>50</v>
      </c>
      <c r="K37" s="55" t="s">
        <v>59</v>
      </c>
    </row>
    <row r="38" spans="1:11" s="39" customFormat="1" ht="25.5">
      <c r="A38" s="2">
        <v>27</v>
      </c>
      <c r="B38" s="2" t="s">
        <v>67</v>
      </c>
      <c r="C38" s="42" t="s">
        <v>14</v>
      </c>
      <c r="D38" s="42" t="s">
        <v>15</v>
      </c>
      <c r="E38" s="42" t="s">
        <v>43</v>
      </c>
      <c r="F38" s="43" t="s">
        <v>21</v>
      </c>
      <c r="G38" s="44">
        <v>22.5</v>
      </c>
      <c r="H38" s="54">
        <v>22.5</v>
      </c>
      <c r="I38" s="45">
        <f>H38/J38*100</f>
        <v>45</v>
      </c>
      <c r="J38" s="17">
        <v>50</v>
      </c>
      <c r="K38" s="55" t="s">
        <v>59</v>
      </c>
    </row>
    <row r="39" spans="1:11" s="39" customFormat="1" ht="25.5">
      <c r="A39" s="2">
        <v>28</v>
      </c>
      <c r="B39" s="2" t="s">
        <v>68</v>
      </c>
      <c r="C39" s="42" t="s">
        <v>14</v>
      </c>
      <c r="D39" s="42" t="s">
        <v>15</v>
      </c>
      <c r="E39" s="42" t="s">
        <v>32</v>
      </c>
      <c r="F39" s="43" t="s">
        <v>23</v>
      </c>
      <c r="G39" s="44">
        <v>22.5</v>
      </c>
      <c r="H39" s="54">
        <v>22.5</v>
      </c>
      <c r="I39" s="45">
        <f t="shared" si="0"/>
        <v>45</v>
      </c>
      <c r="J39" s="17">
        <v>50</v>
      </c>
      <c r="K39" s="55" t="s">
        <v>59</v>
      </c>
    </row>
    <row r="40" spans="1:11" s="39" customFormat="1" ht="25.5">
      <c r="A40" s="2">
        <v>29</v>
      </c>
      <c r="B40" s="2" t="s">
        <v>69</v>
      </c>
      <c r="C40" s="42" t="s">
        <v>14</v>
      </c>
      <c r="D40" s="42" t="s">
        <v>15</v>
      </c>
      <c r="E40" s="42" t="s">
        <v>32</v>
      </c>
      <c r="F40" s="43" t="s">
        <v>22</v>
      </c>
      <c r="G40" s="44">
        <v>22</v>
      </c>
      <c r="H40" s="54">
        <v>22</v>
      </c>
      <c r="I40" s="45">
        <f t="shared" si="0"/>
        <v>44</v>
      </c>
      <c r="J40" s="17">
        <v>50</v>
      </c>
      <c r="K40" s="55" t="s">
        <v>59</v>
      </c>
    </row>
    <row r="41" spans="1:11" s="39" customFormat="1" ht="25.5">
      <c r="A41" s="2">
        <v>30</v>
      </c>
      <c r="B41" s="2" t="s">
        <v>70</v>
      </c>
      <c r="C41" s="42" t="s">
        <v>14</v>
      </c>
      <c r="D41" s="42" t="s">
        <v>15</v>
      </c>
      <c r="E41" s="42" t="s">
        <v>32</v>
      </c>
      <c r="F41" s="43" t="s">
        <v>20</v>
      </c>
      <c r="G41" s="44">
        <v>21.5</v>
      </c>
      <c r="H41" s="54">
        <v>21.5</v>
      </c>
      <c r="I41" s="45">
        <f t="shared" si="0"/>
        <v>43</v>
      </c>
      <c r="J41" s="17">
        <v>50</v>
      </c>
      <c r="K41" s="55" t="s">
        <v>59</v>
      </c>
    </row>
    <row r="42" spans="1:11" s="39" customFormat="1" ht="25.5">
      <c r="A42" s="2">
        <v>31</v>
      </c>
      <c r="B42" s="2" t="s">
        <v>71</v>
      </c>
      <c r="C42" s="42" t="s">
        <v>14</v>
      </c>
      <c r="D42" s="42" t="s">
        <v>15</v>
      </c>
      <c r="E42" s="42" t="s">
        <v>32</v>
      </c>
      <c r="F42" s="43" t="s">
        <v>22</v>
      </c>
      <c r="G42" s="44">
        <v>21.5</v>
      </c>
      <c r="H42" s="54">
        <v>21.5</v>
      </c>
      <c r="I42" s="45">
        <f t="shared" si="0"/>
        <v>43</v>
      </c>
      <c r="J42" s="17">
        <v>50</v>
      </c>
      <c r="K42" s="55" t="s">
        <v>59</v>
      </c>
    </row>
    <row r="43" spans="1:11" s="39" customFormat="1" ht="25.5">
      <c r="A43" s="33">
        <v>32</v>
      </c>
      <c r="B43" s="33" t="s">
        <v>72</v>
      </c>
      <c r="C43" s="46" t="s">
        <v>14</v>
      </c>
      <c r="D43" s="46" t="s">
        <v>15</v>
      </c>
      <c r="E43" s="46" t="s">
        <v>43</v>
      </c>
      <c r="F43" s="43" t="s">
        <v>19</v>
      </c>
      <c r="G43" s="44">
        <v>21</v>
      </c>
      <c r="H43" s="54">
        <v>21</v>
      </c>
      <c r="I43" s="45">
        <f t="shared" si="0"/>
        <v>42</v>
      </c>
      <c r="J43" s="47">
        <v>50</v>
      </c>
      <c r="K43" s="56" t="s">
        <v>59</v>
      </c>
    </row>
    <row r="44" spans="1:11" s="39" customFormat="1" ht="25.5">
      <c r="A44" s="33">
        <v>33</v>
      </c>
      <c r="B44" s="33" t="s">
        <v>73</v>
      </c>
      <c r="C44" s="46" t="s">
        <v>14</v>
      </c>
      <c r="D44" s="46" t="s">
        <v>15</v>
      </c>
      <c r="E44" s="46" t="s">
        <v>32</v>
      </c>
      <c r="F44" s="43" t="s">
        <v>23</v>
      </c>
      <c r="G44" s="44">
        <v>21</v>
      </c>
      <c r="H44" s="54">
        <v>21</v>
      </c>
      <c r="I44" s="45">
        <f t="shared" si="0"/>
        <v>42</v>
      </c>
      <c r="J44" s="47">
        <v>50</v>
      </c>
      <c r="K44" s="56" t="s">
        <v>59</v>
      </c>
    </row>
    <row r="45" spans="1:11" s="39" customFormat="1" ht="25.5">
      <c r="A45" s="33">
        <v>34</v>
      </c>
      <c r="B45" s="33" t="s">
        <v>74</v>
      </c>
      <c r="C45" s="46" t="s">
        <v>14</v>
      </c>
      <c r="D45" s="46" t="s">
        <v>15</v>
      </c>
      <c r="E45" s="46" t="s">
        <v>32</v>
      </c>
      <c r="F45" s="43" t="s">
        <v>23</v>
      </c>
      <c r="G45" s="44">
        <v>20.5</v>
      </c>
      <c r="H45" s="54">
        <v>20.5</v>
      </c>
      <c r="I45" s="45">
        <f t="shared" si="0"/>
        <v>41</v>
      </c>
      <c r="J45" s="47">
        <v>50</v>
      </c>
      <c r="K45" s="56" t="s">
        <v>59</v>
      </c>
    </row>
    <row r="46" spans="1:11" s="39" customFormat="1" ht="25.5">
      <c r="A46" s="33">
        <v>35</v>
      </c>
      <c r="B46" s="33" t="s">
        <v>75</v>
      </c>
      <c r="C46" s="46" t="s">
        <v>14</v>
      </c>
      <c r="D46" s="42" t="s">
        <v>15</v>
      </c>
      <c r="E46" s="42" t="s">
        <v>43</v>
      </c>
      <c r="F46" s="43" t="s">
        <v>21</v>
      </c>
      <c r="G46" s="44">
        <v>20</v>
      </c>
      <c r="H46" s="54">
        <v>20</v>
      </c>
      <c r="I46" s="45">
        <f t="shared" si="0"/>
        <v>40</v>
      </c>
      <c r="J46" s="17">
        <v>50</v>
      </c>
      <c r="K46" s="55" t="s">
        <v>59</v>
      </c>
    </row>
    <row r="47" spans="1:11" s="39" customFormat="1" ht="25.5">
      <c r="A47" s="2">
        <v>36</v>
      </c>
      <c r="B47" s="2" t="s">
        <v>76</v>
      </c>
      <c r="C47" s="42" t="s">
        <v>14</v>
      </c>
      <c r="D47" s="42" t="s">
        <v>15</v>
      </c>
      <c r="E47" s="42" t="s">
        <v>43</v>
      </c>
      <c r="F47" s="43" t="s">
        <v>21</v>
      </c>
      <c r="G47" s="44">
        <v>19</v>
      </c>
      <c r="H47" s="54">
        <v>19</v>
      </c>
      <c r="I47" s="45">
        <f t="shared" si="0"/>
        <v>38</v>
      </c>
      <c r="J47" s="17">
        <v>50</v>
      </c>
      <c r="K47" s="55" t="s">
        <v>59</v>
      </c>
    </row>
    <row r="48" spans="1:11" s="39" customFormat="1" ht="25.5">
      <c r="A48" s="2">
        <v>37</v>
      </c>
      <c r="B48" s="2" t="s">
        <v>77</v>
      </c>
      <c r="C48" s="42" t="s">
        <v>14</v>
      </c>
      <c r="D48" s="42" t="s">
        <v>15</v>
      </c>
      <c r="E48" s="42" t="s">
        <v>43</v>
      </c>
      <c r="F48" s="43" t="s">
        <v>19</v>
      </c>
      <c r="G48" s="44">
        <v>19</v>
      </c>
      <c r="H48" s="54">
        <v>19</v>
      </c>
      <c r="I48" s="45">
        <f t="shared" si="0"/>
        <v>38</v>
      </c>
      <c r="J48" s="17">
        <v>50</v>
      </c>
      <c r="K48" s="55" t="s">
        <v>59</v>
      </c>
    </row>
    <row r="49" spans="1:11" s="39" customFormat="1" ht="25.5">
      <c r="A49" s="2">
        <v>38</v>
      </c>
      <c r="B49" s="2" t="s">
        <v>78</v>
      </c>
      <c r="C49" s="42" t="s">
        <v>14</v>
      </c>
      <c r="D49" s="42" t="s">
        <v>15</v>
      </c>
      <c r="E49" s="42" t="s">
        <v>43</v>
      </c>
      <c r="F49" s="43" t="s">
        <v>19</v>
      </c>
      <c r="G49" s="44">
        <v>18.5</v>
      </c>
      <c r="H49" s="54">
        <v>18.5</v>
      </c>
      <c r="I49" s="45">
        <f t="shared" si="0"/>
        <v>37</v>
      </c>
      <c r="J49" s="17">
        <v>50</v>
      </c>
      <c r="K49" s="55" t="s">
        <v>59</v>
      </c>
    </row>
    <row r="50" spans="1:11" s="39" customFormat="1" ht="25.5">
      <c r="A50" s="2">
        <v>39</v>
      </c>
      <c r="B50" s="2" t="s">
        <v>79</v>
      </c>
      <c r="C50" s="42" t="s">
        <v>14</v>
      </c>
      <c r="D50" s="42" t="s">
        <v>15</v>
      </c>
      <c r="E50" s="42" t="s">
        <v>43</v>
      </c>
      <c r="F50" s="43" t="s">
        <v>21</v>
      </c>
      <c r="G50" s="44">
        <v>18</v>
      </c>
      <c r="H50" s="54">
        <v>18</v>
      </c>
      <c r="I50" s="45">
        <f t="shared" si="0"/>
        <v>36</v>
      </c>
      <c r="J50" s="17">
        <v>50</v>
      </c>
      <c r="K50" s="55" t="s">
        <v>59</v>
      </c>
    </row>
    <row r="51" spans="1:11" s="39" customFormat="1" ht="25.5">
      <c r="A51" s="2">
        <v>40</v>
      </c>
      <c r="B51" s="2" t="s">
        <v>80</v>
      </c>
      <c r="C51" s="42" t="s">
        <v>14</v>
      </c>
      <c r="D51" s="42" t="s">
        <v>15</v>
      </c>
      <c r="E51" s="42" t="s">
        <v>43</v>
      </c>
      <c r="F51" s="43" t="s">
        <v>19</v>
      </c>
      <c r="G51" s="44">
        <v>18</v>
      </c>
      <c r="H51" s="54">
        <v>18</v>
      </c>
      <c r="I51" s="45">
        <f t="shared" si="0"/>
        <v>36</v>
      </c>
      <c r="J51" s="17">
        <v>50</v>
      </c>
      <c r="K51" s="55" t="s">
        <v>59</v>
      </c>
    </row>
    <row r="52" spans="1:11" s="39" customFormat="1" ht="25.5">
      <c r="A52" s="2">
        <v>41</v>
      </c>
      <c r="B52" s="2" t="s">
        <v>81</v>
      </c>
      <c r="C52" s="42" t="s">
        <v>14</v>
      </c>
      <c r="D52" s="42" t="s">
        <v>15</v>
      </c>
      <c r="E52" s="42" t="s">
        <v>43</v>
      </c>
      <c r="F52" s="43" t="s">
        <v>21</v>
      </c>
      <c r="G52" s="44">
        <v>18</v>
      </c>
      <c r="H52" s="54">
        <v>18</v>
      </c>
      <c r="I52" s="45">
        <f t="shared" si="0"/>
        <v>36</v>
      </c>
      <c r="J52" s="17">
        <v>50</v>
      </c>
      <c r="K52" s="55" t="s">
        <v>59</v>
      </c>
    </row>
    <row r="53" spans="1:11" s="39" customFormat="1" ht="25.5">
      <c r="A53" s="2">
        <v>42</v>
      </c>
      <c r="B53" s="2" t="s">
        <v>145</v>
      </c>
      <c r="C53" s="42" t="s">
        <v>14</v>
      </c>
      <c r="D53" s="42" t="s">
        <v>15</v>
      </c>
      <c r="E53" s="42" t="s">
        <v>32</v>
      </c>
      <c r="F53" s="43" t="s">
        <v>41</v>
      </c>
      <c r="G53" s="44">
        <v>17.5</v>
      </c>
      <c r="H53" s="54">
        <v>17.5</v>
      </c>
      <c r="I53" s="45">
        <f>H53/J53*100</f>
        <v>35</v>
      </c>
      <c r="J53" s="17">
        <v>50</v>
      </c>
      <c r="K53" s="55" t="s">
        <v>59</v>
      </c>
    </row>
    <row r="54" spans="1:11" s="39" customFormat="1" ht="25.5">
      <c r="A54" s="33">
        <v>43</v>
      </c>
      <c r="B54" s="33" t="s">
        <v>220</v>
      </c>
      <c r="C54" s="42" t="s">
        <v>14</v>
      </c>
      <c r="D54" s="42" t="s">
        <v>15</v>
      </c>
      <c r="E54" s="42" t="s">
        <v>32</v>
      </c>
      <c r="F54" s="43" t="s">
        <v>22</v>
      </c>
      <c r="G54" s="44">
        <v>17.5</v>
      </c>
      <c r="H54" s="54">
        <v>17.5</v>
      </c>
      <c r="I54" s="45">
        <f t="shared" si="0"/>
        <v>35</v>
      </c>
      <c r="J54" s="17">
        <v>50</v>
      </c>
      <c r="K54" s="55" t="s">
        <v>59</v>
      </c>
    </row>
    <row r="55" spans="1:11" s="39" customFormat="1" ht="25.5">
      <c r="A55" s="2">
        <v>44</v>
      </c>
      <c r="B55" s="2" t="s">
        <v>82</v>
      </c>
      <c r="C55" s="42" t="s">
        <v>14</v>
      </c>
      <c r="D55" s="42" t="s">
        <v>15</v>
      </c>
      <c r="E55" s="42" t="s">
        <v>32</v>
      </c>
      <c r="F55" s="43" t="s">
        <v>22</v>
      </c>
      <c r="G55" s="44">
        <v>16.5</v>
      </c>
      <c r="H55" s="54">
        <v>16.5</v>
      </c>
      <c r="I55" s="45">
        <f t="shared" si="0"/>
        <v>33</v>
      </c>
      <c r="J55" s="17">
        <v>50</v>
      </c>
      <c r="K55" s="55" t="s">
        <v>59</v>
      </c>
    </row>
    <row r="56" spans="1:11" s="39" customFormat="1" ht="25.5">
      <c r="A56" s="2">
        <v>45</v>
      </c>
      <c r="B56" s="2" t="s">
        <v>83</v>
      </c>
      <c r="C56" s="42" t="s">
        <v>14</v>
      </c>
      <c r="D56" s="42" t="s">
        <v>15</v>
      </c>
      <c r="E56" s="42" t="s">
        <v>32</v>
      </c>
      <c r="F56" s="43" t="s">
        <v>23</v>
      </c>
      <c r="G56" s="44">
        <v>16</v>
      </c>
      <c r="H56" s="54">
        <v>16</v>
      </c>
      <c r="I56" s="45">
        <f t="shared" si="0"/>
        <v>32</v>
      </c>
      <c r="J56" s="17">
        <v>50</v>
      </c>
      <c r="K56" s="55" t="s">
        <v>59</v>
      </c>
    </row>
    <row r="57" spans="1:11" s="39" customFormat="1" ht="25.5">
      <c r="A57" s="2">
        <v>46</v>
      </c>
      <c r="B57" s="2" t="s">
        <v>84</v>
      </c>
      <c r="C57" s="42" t="s">
        <v>14</v>
      </c>
      <c r="D57" s="42" t="s">
        <v>15</v>
      </c>
      <c r="E57" s="42" t="s">
        <v>32</v>
      </c>
      <c r="F57" s="43" t="s">
        <v>41</v>
      </c>
      <c r="G57" s="44">
        <v>16</v>
      </c>
      <c r="H57" s="54">
        <v>16</v>
      </c>
      <c r="I57" s="45">
        <f t="shared" si="0"/>
        <v>32</v>
      </c>
      <c r="J57" s="17">
        <v>50</v>
      </c>
      <c r="K57" s="55" t="s">
        <v>59</v>
      </c>
    </row>
    <row r="58" spans="1:11" s="39" customFormat="1" ht="25.5">
      <c r="A58" s="2">
        <v>47</v>
      </c>
      <c r="B58" s="2" t="s">
        <v>85</v>
      </c>
      <c r="C58" s="42" t="s">
        <v>14</v>
      </c>
      <c r="D58" s="42" t="s">
        <v>15</v>
      </c>
      <c r="E58" s="42" t="s">
        <v>32</v>
      </c>
      <c r="F58" s="43" t="s">
        <v>41</v>
      </c>
      <c r="G58" s="44">
        <v>16</v>
      </c>
      <c r="H58" s="54">
        <v>16</v>
      </c>
      <c r="I58" s="45">
        <f t="shared" si="0"/>
        <v>32</v>
      </c>
      <c r="J58" s="17">
        <v>50</v>
      </c>
      <c r="K58" s="55" t="s">
        <v>59</v>
      </c>
    </row>
    <row r="59" spans="1:11" s="39" customFormat="1" ht="25.5">
      <c r="A59" s="2">
        <v>48</v>
      </c>
      <c r="B59" s="2" t="s">
        <v>86</v>
      </c>
      <c r="C59" s="42" t="s">
        <v>14</v>
      </c>
      <c r="D59" s="42" t="s">
        <v>15</v>
      </c>
      <c r="E59" s="42" t="s">
        <v>43</v>
      </c>
      <c r="F59" s="43" t="s">
        <v>19</v>
      </c>
      <c r="G59" s="44">
        <v>16</v>
      </c>
      <c r="H59" s="54">
        <v>16</v>
      </c>
      <c r="I59" s="45">
        <f t="shared" si="0"/>
        <v>32</v>
      </c>
      <c r="J59" s="17">
        <v>50</v>
      </c>
      <c r="K59" s="55" t="s">
        <v>59</v>
      </c>
    </row>
    <row r="60" spans="1:11" s="39" customFormat="1" ht="25.5">
      <c r="A60" s="2">
        <v>49</v>
      </c>
      <c r="B60" s="2" t="s">
        <v>87</v>
      </c>
      <c r="C60" s="42" t="s">
        <v>14</v>
      </c>
      <c r="D60" s="42" t="s">
        <v>15</v>
      </c>
      <c r="E60" s="42" t="s">
        <v>32</v>
      </c>
      <c r="F60" s="43" t="s">
        <v>22</v>
      </c>
      <c r="G60" s="44">
        <v>15.5</v>
      </c>
      <c r="H60" s="54">
        <v>15.5</v>
      </c>
      <c r="I60" s="45">
        <f t="shared" si="0"/>
        <v>31</v>
      </c>
      <c r="J60" s="17">
        <v>50</v>
      </c>
      <c r="K60" s="55" t="s">
        <v>59</v>
      </c>
    </row>
    <row r="61" spans="1:11" s="39" customFormat="1" ht="25.5">
      <c r="A61" s="33">
        <v>50</v>
      </c>
      <c r="B61" s="33" t="s">
        <v>88</v>
      </c>
      <c r="C61" s="42" t="s">
        <v>14</v>
      </c>
      <c r="D61" s="42" t="s">
        <v>15</v>
      </c>
      <c r="E61" s="42" t="s">
        <v>32</v>
      </c>
      <c r="F61" s="43" t="s">
        <v>22</v>
      </c>
      <c r="G61" s="44">
        <v>15</v>
      </c>
      <c r="H61" s="54">
        <v>15</v>
      </c>
      <c r="I61" s="45">
        <f t="shared" si="0"/>
        <v>30</v>
      </c>
      <c r="J61" s="17">
        <v>50</v>
      </c>
      <c r="K61" s="55" t="s">
        <v>59</v>
      </c>
    </row>
    <row r="62" spans="1:11" s="39" customFormat="1" ht="25.5">
      <c r="A62" s="2">
        <v>51</v>
      </c>
      <c r="B62" s="2" t="s">
        <v>89</v>
      </c>
      <c r="C62" s="42" t="s">
        <v>14</v>
      </c>
      <c r="D62" s="42" t="s">
        <v>15</v>
      </c>
      <c r="E62" s="42" t="s">
        <v>43</v>
      </c>
      <c r="F62" s="43" t="s">
        <v>19</v>
      </c>
      <c r="G62" s="44">
        <v>15</v>
      </c>
      <c r="H62" s="54">
        <v>15</v>
      </c>
      <c r="I62" s="45">
        <f t="shared" si="0"/>
        <v>30</v>
      </c>
      <c r="J62" s="17">
        <v>50</v>
      </c>
      <c r="K62" s="55" t="s">
        <v>59</v>
      </c>
    </row>
    <row r="63" spans="1:11" s="39" customFormat="1" ht="25.5">
      <c r="A63" s="2">
        <v>52</v>
      </c>
      <c r="B63" s="2" t="s">
        <v>90</v>
      </c>
      <c r="C63" s="42" t="s">
        <v>14</v>
      </c>
      <c r="D63" s="42" t="s">
        <v>15</v>
      </c>
      <c r="E63" s="42" t="s">
        <v>32</v>
      </c>
      <c r="F63" s="43" t="s">
        <v>23</v>
      </c>
      <c r="G63" s="44">
        <v>15</v>
      </c>
      <c r="H63" s="54">
        <v>15</v>
      </c>
      <c r="I63" s="45">
        <f t="shared" si="0"/>
        <v>30</v>
      </c>
      <c r="J63" s="17">
        <v>50</v>
      </c>
      <c r="K63" s="55" t="s">
        <v>59</v>
      </c>
    </row>
    <row r="64" spans="1:11" s="39" customFormat="1" ht="25.5">
      <c r="A64" s="2">
        <v>53</v>
      </c>
      <c r="B64" s="2" t="s">
        <v>91</v>
      </c>
      <c r="C64" s="42" t="s">
        <v>14</v>
      </c>
      <c r="D64" s="42" t="s">
        <v>15</v>
      </c>
      <c r="E64" s="42" t="s">
        <v>32</v>
      </c>
      <c r="F64" s="43" t="s">
        <v>41</v>
      </c>
      <c r="G64" s="44">
        <v>14.5</v>
      </c>
      <c r="H64" s="54">
        <v>14.5</v>
      </c>
      <c r="I64" s="45">
        <f t="shared" si="0"/>
        <v>28.999999999999996</v>
      </c>
      <c r="J64" s="17">
        <v>50</v>
      </c>
      <c r="K64" s="55" t="s">
        <v>59</v>
      </c>
    </row>
    <row r="65" spans="1:11" s="39" customFormat="1" ht="25.5">
      <c r="A65" s="2">
        <v>54</v>
      </c>
      <c r="B65" s="2" t="s">
        <v>92</v>
      </c>
      <c r="C65" s="42" t="s">
        <v>14</v>
      </c>
      <c r="D65" s="42" t="s">
        <v>15</v>
      </c>
      <c r="E65" s="42" t="s">
        <v>32</v>
      </c>
      <c r="F65" s="43" t="s">
        <v>20</v>
      </c>
      <c r="G65" s="44">
        <v>14.5</v>
      </c>
      <c r="H65" s="54">
        <v>14.5</v>
      </c>
      <c r="I65" s="45">
        <f t="shared" si="0"/>
        <v>28.999999999999996</v>
      </c>
      <c r="J65" s="17">
        <v>50</v>
      </c>
      <c r="K65" s="55" t="s">
        <v>59</v>
      </c>
    </row>
    <row r="66" spans="1:11" s="39" customFormat="1" ht="25.5">
      <c r="A66" s="2">
        <v>55</v>
      </c>
      <c r="B66" s="2" t="s">
        <v>93</v>
      </c>
      <c r="C66" s="42" t="s">
        <v>14</v>
      </c>
      <c r="D66" s="42" t="s">
        <v>15</v>
      </c>
      <c r="E66" s="42" t="s">
        <v>43</v>
      </c>
      <c r="F66" s="43" t="s">
        <v>19</v>
      </c>
      <c r="G66" s="44">
        <v>14.5</v>
      </c>
      <c r="H66" s="54">
        <v>14.5</v>
      </c>
      <c r="I66" s="45">
        <f t="shared" si="0"/>
        <v>28.999999999999996</v>
      </c>
      <c r="J66" s="17">
        <v>50</v>
      </c>
      <c r="K66" s="55" t="s">
        <v>59</v>
      </c>
    </row>
    <row r="67" spans="1:11" s="39" customFormat="1" ht="25.5">
      <c r="A67" s="33">
        <v>56</v>
      </c>
      <c r="B67" s="2" t="s">
        <v>94</v>
      </c>
      <c r="C67" s="42" t="s">
        <v>14</v>
      </c>
      <c r="D67" s="42" t="s">
        <v>15</v>
      </c>
      <c r="E67" s="42" t="s">
        <v>43</v>
      </c>
      <c r="F67" s="43" t="s">
        <v>21</v>
      </c>
      <c r="G67" s="44">
        <v>13</v>
      </c>
      <c r="H67" s="54">
        <v>13</v>
      </c>
      <c r="I67" s="45">
        <f t="shared" si="0"/>
        <v>26</v>
      </c>
      <c r="J67" s="17">
        <v>50</v>
      </c>
      <c r="K67" s="55" t="s">
        <v>59</v>
      </c>
    </row>
    <row r="68" spans="1:11" s="39" customFormat="1" ht="25.5">
      <c r="A68" s="2">
        <v>57</v>
      </c>
      <c r="B68" s="2" t="s">
        <v>95</v>
      </c>
      <c r="C68" s="42" t="s">
        <v>14</v>
      </c>
      <c r="D68" s="42" t="s">
        <v>15</v>
      </c>
      <c r="E68" s="42" t="s">
        <v>32</v>
      </c>
      <c r="F68" s="43" t="s">
        <v>23</v>
      </c>
      <c r="G68" s="44">
        <v>12.5</v>
      </c>
      <c r="H68" s="54">
        <v>12.5</v>
      </c>
      <c r="I68" s="45">
        <f t="shared" si="0"/>
        <v>25</v>
      </c>
      <c r="J68" s="17">
        <v>50</v>
      </c>
      <c r="K68" s="55" t="s">
        <v>59</v>
      </c>
    </row>
    <row r="69" spans="1:11" s="39" customFormat="1" ht="25.5">
      <c r="A69" s="2">
        <v>58</v>
      </c>
      <c r="B69" s="2" t="s">
        <v>96</v>
      </c>
      <c r="C69" s="42" t="s">
        <v>14</v>
      </c>
      <c r="D69" s="42" t="s">
        <v>15</v>
      </c>
      <c r="E69" s="42" t="s">
        <v>43</v>
      </c>
      <c r="F69" s="43" t="s">
        <v>19</v>
      </c>
      <c r="G69" s="44">
        <v>12</v>
      </c>
      <c r="H69" s="54">
        <v>12</v>
      </c>
      <c r="I69" s="45">
        <f t="shared" si="0"/>
        <v>24</v>
      </c>
      <c r="J69" s="17">
        <v>50</v>
      </c>
      <c r="K69" s="55" t="s">
        <v>59</v>
      </c>
    </row>
    <row r="70" spans="1:11" s="39" customFormat="1" ht="25.5">
      <c r="A70" s="2">
        <v>59</v>
      </c>
      <c r="B70" s="2" t="s">
        <v>97</v>
      </c>
      <c r="C70" s="42" t="s">
        <v>14</v>
      </c>
      <c r="D70" s="42" t="s">
        <v>15</v>
      </c>
      <c r="E70" s="42" t="s">
        <v>32</v>
      </c>
      <c r="F70" s="43" t="s">
        <v>22</v>
      </c>
      <c r="G70" s="44">
        <v>12</v>
      </c>
      <c r="H70" s="54">
        <v>12</v>
      </c>
      <c r="I70" s="45">
        <f t="shared" si="0"/>
        <v>24</v>
      </c>
      <c r="J70" s="17">
        <v>50</v>
      </c>
      <c r="K70" s="55" t="s">
        <v>59</v>
      </c>
    </row>
    <row r="71" spans="1:11" s="39" customFormat="1" ht="25.5">
      <c r="A71" s="2">
        <v>60</v>
      </c>
      <c r="B71" s="2" t="s">
        <v>98</v>
      </c>
      <c r="C71" s="42" t="s">
        <v>14</v>
      </c>
      <c r="D71" s="42" t="s">
        <v>15</v>
      </c>
      <c r="E71" s="42" t="s">
        <v>43</v>
      </c>
      <c r="F71" s="43" t="s">
        <v>19</v>
      </c>
      <c r="G71" s="44">
        <v>11.5</v>
      </c>
      <c r="H71" s="54">
        <v>11.5</v>
      </c>
      <c r="I71" s="45">
        <f t="shared" si="0"/>
        <v>23</v>
      </c>
      <c r="J71" s="17">
        <v>50</v>
      </c>
      <c r="K71" s="55" t="s">
        <v>59</v>
      </c>
    </row>
    <row r="72" spans="1:11" s="39" customFormat="1" ht="25.5">
      <c r="A72" s="2">
        <v>61</v>
      </c>
      <c r="B72" s="2" t="s">
        <v>99</v>
      </c>
      <c r="C72" s="42" t="s">
        <v>14</v>
      </c>
      <c r="D72" s="42" t="s">
        <v>15</v>
      </c>
      <c r="E72" s="42" t="s">
        <v>32</v>
      </c>
      <c r="F72" s="43" t="s">
        <v>23</v>
      </c>
      <c r="G72" s="44">
        <v>11.5</v>
      </c>
      <c r="H72" s="54">
        <v>11.5</v>
      </c>
      <c r="I72" s="45">
        <f t="shared" si="0"/>
        <v>23</v>
      </c>
      <c r="J72" s="17">
        <v>50</v>
      </c>
      <c r="K72" s="55" t="s">
        <v>59</v>
      </c>
    </row>
    <row r="73" spans="1:11" s="39" customFormat="1" ht="25.5">
      <c r="A73" s="2">
        <v>62</v>
      </c>
      <c r="B73" s="2" t="s">
        <v>100</v>
      </c>
      <c r="C73" s="42" t="s">
        <v>14</v>
      </c>
      <c r="D73" s="42" t="s">
        <v>15</v>
      </c>
      <c r="E73" s="42" t="s">
        <v>32</v>
      </c>
      <c r="F73" s="43" t="s">
        <v>41</v>
      </c>
      <c r="G73" s="44">
        <v>11</v>
      </c>
      <c r="H73" s="54">
        <v>11</v>
      </c>
      <c r="I73" s="45">
        <f t="shared" si="0"/>
        <v>22</v>
      </c>
      <c r="J73" s="17">
        <v>50</v>
      </c>
      <c r="K73" s="55" t="s">
        <v>59</v>
      </c>
    </row>
    <row r="74" spans="1:11" s="39" customFormat="1" ht="25.5">
      <c r="A74" s="2">
        <v>63</v>
      </c>
      <c r="B74" s="2" t="s">
        <v>101</v>
      </c>
      <c r="C74" s="42" t="s">
        <v>14</v>
      </c>
      <c r="D74" s="42" t="s">
        <v>15</v>
      </c>
      <c r="E74" s="42" t="s">
        <v>43</v>
      </c>
      <c r="F74" s="43" t="s">
        <v>21</v>
      </c>
      <c r="G74" s="44">
        <v>11</v>
      </c>
      <c r="H74" s="54">
        <v>11</v>
      </c>
      <c r="I74" s="45">
        <f t="shared" si="0"/>
        <v>22</v>
      </c>
      <c r="J74" s="17">
        <v>50</v>
      </c>
      <c r="K74" s="55" t="s">
        <v>59</v>
      </c>
    </row>
    <row r="75" spans="1:11" s="39" customFormat="1" ht="25.5">
      <c r="A75" s="2">
        <v>64</v>
      </c>
      <c r="B75" s="2" t="s">
        <v>102</v>
      </c>
      <c r="C75" s="42" t="s">
        <v>14</v>
      </c>
      <c r="D75" s="42" t="s">
        <v>15</v>
      </c>
      <c r="E75" s="42" t="s">
        <v>32</v>
      </c>
      <c r="F75" s="43" t="s">
        <v>23</v>
      </c>
      <c r="G75" s="44">
        <v>11</v>
      </c>
      <c r="H75" s="54">
        <v>11</v>
      </c>
      <c r="I75" s="45">
        <f t="shared" si="0"/>
        <v>22</v>
      </c>
      <c r="J75" s="17">
        <v>50</v>
      </c>
      <c r="K75" s="55" t="s">
        <v>59</v>
      </c>
    </row>
    <row r="76" spans="1:11" s="39" customFormat="1" ht="25.5">
      <c r="A76" s="2">
        <v>65</v>
      </c>
      <c r="B76" s="2" t="s">
        <v>103</v>
      </c>
      <c r="C76" s="42" t="s">
        <v>14</v>
      </c>
      <c r="D76" s="42" t="s">
        <v>15</v>
      </c>
      <c r="E76" s="42" t="s">
        <v>32</v>
      </c>
      <c r="F76" s="43" t="s">
        <v>41</v>
      </c>
      <c r="G76" s="44">
        <v>9</v>
      </c>
      <c r="H76" s="54">
        <v>9</v>
      </c>
      <c r="I76" s="45">
        <f t="shared" si="0"/>
        <v>18</v>
      </c>
      <c r="J76" s="17">
        <v>50</v>
      </c>
      <c r="K76" s="55" t="s">
        <v>59</v>
      </c>
    </row>
    <row r="77" spans="1:11" s="39" customFormat="1" ht="25.5">
      <c r="A77" s="2">
        <v>66</v>
      </c>
      <c r="B77" s="2" t="s">
        <v>104</v>
      </c>
      <c r="C77" s="42" t="s">
        <v>14</v>
      </c>
      <c r="D77" s="42" t="s">
        <v>15</v>
      </c>
      <c r="E77" s="42" t="s">
        <v>32</v>
      </c>
      <c r="F77" s="43" t="s">
        <v>41</v>
      </c>
      <c r="G77" s="44">
        <v>7.5</v>
      </c>
      <c r="H77" s="54">
        <v>7.5</v>
      </c>
      <c r="I77" s="45">
        <f>H77/J77*100</f>
        <v>15</v>
      </c>
      <c r="J77" s="17">
        <v>50</v>
      </c>
      <c r="K77" s="55" t="s">
        <v>59</v>
      </c>
    </row>
    <row r="78" spans="1:11" s="39" customFormat="1" ht="25.5">
      <c r="A78" s="2">
        <v>67</v>
      </c>
      <c r="B78" s="2" t="s">
        <v>105</v>
      </c>
      <c r="C78" s="42" t="s">
        <v>14</v>
      </c>
      <c r="D78" s="42" t="s">
        <v>15</v>
      </c>
      <c r="E78" s="42" t="s">
        <v>32</v>
      </c>
      <c r="F78" s="43" t="s">
        <v>41</v>
      </c>
      <c r="G78" s="44">
        <v>6</v>
      </c>
      <c r="H78" s="54">
        <v>6</v>
      </c>
      <c r="I78" s="45">
        <f aca="true" t="shared" si="1" ref="I78:I83">H78/J78*100</f>
        <v>12</v>
      </c>
      <c r="J78" s="17">
        <v>50</v>
      </c>
      <c r="K78" s="55" t="s">
        <v>59</v>
      </c>
    </row>
    <row r="79" spans="1:11" s="39" customFormat="1" ht="25.5">
      <c r="A79" s="2">
        <v>68</v>
      </c>
      <c r="B79" s="2" t="s">
        <v>106</v>
      </c>
      <c r="C79" s="42" t="s">
        <v>14</v>
      </c>
      <c r="D79" s="42" t="s">
        <v>15</v>
      </c>
      <c r="E79" s="42" t="s">
        <v>32</v>
      </c>
      <c r="F79" s="43" t="s">
        <v>41</v>
      </c>
      <c r="G79" s="44">
        <v>6</v>
      </c>
      <c r="H79" s="54">
        <v>6</v>
      </c>
      <c r="I79" s="45">
        <f t="shared" si="1"/>
        <v>12</v>
      </c>
      <c r="J79" s="17">
        <v>50</v>
      </c>
      <c r="K79" s="55" t="s">
        <v>59</v>
      </c>
    </row>
    <row r="80" spans="1:11" s="39" customFormat="1" ht="25.5">
      <c r="A80" s="2">
        <v>69</v>
      </c>
      <c r="B80" s="2" t="s">
        <v>107</v>
      </c>
      <c r="C80" s="42" t="s">
        <v>14</v>
      </c>
      <c r="D80" s="42" t="s">
        <v>15</v>
      </c>
      <c r="E80" s="42" t="s">
        <v>32</v>
      </c>
      <c r="F80" s="43" t="s">
        <v>41</v>
      </c>
      <c r="G80" s="44">
        <v>5.5</v>
      </c>
      <c r="H80" s="54">
        <v>5.5</v>
      </c>
      <c r="I80" s="45">
        <f t="shared" si="1"/>
        <v>11</v>
      </c>
      <c r="J80" s="17">
        <v>50</v>
      </c>
      <c r="K80" s="55" t="s">
        <v>59</v>
      </c>
    </row>
    <row r="81" spans="1:11" s="39" customFormat="1" ht="25.5">
      <c r="A81" s="2">
        <v>70</v>
      </c>
      <c r="B81" s="2" t="s">
        <v>108</v>
      </c>
      <c r="C81" s="42" t="s">
        <v>14</v>
      </c>
      <c r="D81" s="42" t="s">
        <v>15</v>
      </c>
      <c r="E81" s="42" t="s">
        <v>32</v>
      </c>
      <c r="F81" s="43" t="s">
        <v>41</v>
      </c>
      <c r="G81" s="44">
        <v>4</v>
      </c>
      <c r="H81" s="54">
        <v>4</v>
      </c>
      <c r="I81" s="45">
        <f t="shared" si="1"/>
        <v>8</v>
      </c>
      <c r="J81" s="17">
        <v>50</v>
      </c>
      <c r="K81" s="55" t="s">
        <v>59</v>
      </c>
    </row>
    <row r="82" spans="1:11" s="39" customFormat="1" ht="25.5">
      <c r="A82" s="2">
        <v>71</v>
      </c>
      <c r="B82" s="2" t="s">
        <v>109</v>
      </c>
      <c r="C82" s="42" t="s">
        <v>14</v>
      </c>
      <c r="D82" s="42" t="s">
        <v>15</v>
      </c>
      <c r="E82" s="42" t="s">
        <v>32</v>
      </c>
      <c r="F82" s="43" t="s">
        <v>41</v>
      </c>
      <c r="G82" s="44">
        <v>3</v>
      </c>
      <c r="H82" s="54">
        <v>3</v>
      </c>
      <c r="I82" s="45">
        <f t="shared" si="1"/>
        <v>6</v>
      </c>
      <c r="J82" s="17">
        <v>50</v>
      </c>
      <c r="K82" s="55" t="s">
        <v>59</v>
      </c>
    </row>
    <row r="83" spans="1:11" s="39" customFormat="1" ht="25.5">
      <c r="A83" s="2">
        <v>72</v>
      </c>
      <c r="B83" s="2" t="s">
        <v>110</v>
      </c>
      <c r="C83" s="42" t="s">
        <v>14</v>
      </c>
      <c r="D83" s="42" t="s">
        <v>15</v>
      </c>
      <c r="E83" s="42" t="s">
        <v>32</v>
      </c>
      <c r="F83" s="43" t="s">
        <v>41</v>
      </c>
      <c r="G83" s="44">
        <v>0</v>
      </c>
      <c r="H83" s="54">
        <v>0</v>
      </c>
      <c r="I83" s="45">
        <f t="shared" si="1"/>
        <v>0</v>
      </c>
      <c r="J83" s="17">
        <v>50</v>
      </c>
      <c r="K83" s="55" t="s">
        <v>59</v>
      </c>
    </row>
    <row r="145" ht="12"/>
    <row r="146" ht="12"/>
    <row r="147" ht="12"/>
    <row r="148" ht="12"/>
    <row r="149" ht="12"/>
    <row r="150" ht="12"/>
    <row r="151" ht="12"/>
    <row r="152" ht="12"/>
  </sheetData>
  <sheetProtection/>
  <mergeCells count="7">
    <mergeCell ref="A2:K2"/>
    <mergeCell ref="A9:L9"/>
    <mergeCell ref="A4:L4"/>
    <mergeCell ref="A5:L5"/>
    <mergeCell ref="A6:L6"/>
    <mergeCell ref="A8:H8"/>
    <mergeCell ref="A7:L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E25" sqref="E25"/>
    </sheetView>
  </sheetViews>
  <sheetFormatPr defaultColWidth="9.33203125" defaultRowHeight="12"/>
  <cols>
    <col min="1" max="1" width="6.33203125" style="0" customWidth="1"/>
    <col min="3" max="3" width="15.16015625" style="0" bestFit="1" customWidth="1"/>
    <col min="4" max="4" width="38.66015625" style="0" bestFit="1" customWidth="1"/>
    <col min="5" max="5" width="36.66015625" style="0" bestFit="1" customWidth="1"/>
    <col min="6" max="6" width="8.16015625" style="0" bestFit="1" customWidth="1"/>
    <col min="7" max="7" width="12.16015625" style="7" customWidth="1"/>
    <col min="8" max="8" width="9.33203125" style="21" customWidth="1"/>
    <col min="9" max="9" width="10.16015625" style="21" bestFit="1" customWidth="1"/>
    <col min="10" max="10" width="9.33203125" style="21" customWidth="1"/>
    <col min="11" max="11" width="15.16015625" style="21" customWidth="1"/>
    <col min="12" max="12" width="23.16015625" style="7" customWidth="1"/>
    <col min="19" max="19" width="23.16015625" style="0" customWidth="1"/>
  </cols>
  <sheetData>
    <row r="2" spans="1:12" ht="15">
      <c r="A2" s="32" t="s">
        <v>221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0"/>
    </row>
    <row r="3" spans="1:12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>
      <c r="A4" s="26" t="s">
        <v>222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>
      <c r="A7" s="28" t="s">
        <v>213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>
      <c r="A8" s="28" t="s">
        <v>5</v>
      </c>
      <c r="B8" s="28"/>
      <c r="C8" s="28"/>
      <c r="D8" s="28"/>
      <c r="E8" s="28"/>
      <c r="F8" s="28"/>
      <c r="G8" s="28"/>
      <c r="H8" s="28"/>
      <c r="I8" s="20"/>
      <c r="J8" s="20"/>
      <c r="K8" s="20"/>
      <c r="L8" s="10"/>
    </row>
    <row r="9" spans="1:12" ht="14.25" customHeight="1">
      <c r="A9" s="28" t="s">
        <v>214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1" spans="1:11" s="7" customFormat="1" ht="25.5">
      <c r="A11" s="6" t="s">
        <v>0</v>
      </c>
      <c r="B11" s="6" t="s">
        <v>1</v>
      </c>
      <c r="C11" s="6" t="s">
        <v>6</v>
      </c>
      <c r="D11" s="6" t="s">
        <v>2</v>
      </c>
      <c r="E11" s="6" t="s">
        <v>3</v>
      </c>
      <c r="F11" s="6" t="s">
        <v>112</v>
      </c>
      <c r="G11" s="6" t="s">
        <v>13</v>
      </c>
      <c r="H11" s="6" t="s">
        <v>9</v>
      </c>
      <c r="I11" s="6" t="s">
        <v>16</v>
      </c>
      <c r="J11" s="6" t="s">
        <v>17</v>
      </c>
      <c r="K11" s="6" t="s">
        <v>18</v>
      </c>
    </row>
    <row r="12" spans="1:13" s="39" customFormat="1" ht="12.75">
      <c r="A12" s="57">
        <v>1</v>
      </c>
      <c r="B12" s="57" t="s">
        <v>111</v>
      </c>
      <c r="C12" s="60" t="s">
        <v>14</v>
      </c>
      <c r="D12" s="60" t="s">
        <v>15</v>
      </c>
      <c r="E12" s="60" t="s">
        <v>32</v>
      </c>
      <c r="F12" s="61" t="s">
        <v>113</v>
      </c>
      <c r="G12" s="62">
        <v>44</v>
      </c>
      <c r="H12" s="81">
        <v>44</v>
      </c>
      <c r="I12" s="63">
        <f>H12/J12</f>
        <v>0.88</v>
      </c>
      <c r="J12" s="64">
        <v>50</v>
      </c>
      <c r="K12" s="82" t="s">
        <v>10</v>
      </c>
      <c r="M12" s="65"/>
    </row>
    <row r="13" spans="1:11" s="39" customFormat="1" ht="12.75">
      <c r="A13" s="57">
        <v>2</v>
      </c>
      <c r="B13" s="57" t="s">
        <v>168</v>
      </c>
      <c r="C13" s="60" t="s">
        <v>14</v>
      </c>
      <c r="D13" s="60" t="s">
        <v>15</v>
      </c>
      <c r="E13" s="60" t="s">
        <v>32</v>
      </c>
      <c r="F13" s="61" t="s">
        <v>114</v>
      </c>
      <c r="G13" s="62">
        <v>29</v>
      </c>
      <c r="H13" s="81">
        <v>29</v>
      </c>
      <c r="I13" s="63">
        <f aca="true" t="shared" si="0" ref="I13:I73">H13/J13</f>
        <v>0.58</v>
      </c>
      <c r="J13" s="64">
        <v>50</v>
      </c>
      <c r="K13" s="82" t="s">
        <v>11</v>
      </c>
    </row>
    <row r="14" spans="1:11" s="39" customFormat="1" ht="12.75">
      <c r="A14" s="58">
        <v>3</v>
      </c>
      <c r="B14" s="58" t="s">
        <v>115</v>
      </c>
      <c r="C14" s="66" t="s">
        <v>14</v>
      </c>
      <c r="D14" s="66" t="s">
        <v>15</v>
      </c>
      <c r="E14" s="66" t="s">
        <v>32</v>
      </c>
      <c r="F14" s="67" t="s">
        <v>116</v>
      </c>
      <c r="G14" s="68">
        <v>21</v>
      </c>
      <c r="H14" s="83">
        <v>21</v>
      </c>
      <c r="I14" s="69">
        <f t="shared" si="0"/>
        <v>0.42</v>
      </c>
      <c r="J14" s="6">
        <v>50</v>
      </c>
      <c r="K14" s="84" t="s">
        <v>12</v>
      </c>
    </row>
    <row r="15" spans="1:11" s="39" customFormat="1" ht="12.75">
      <c r="A15" s="58">
        <v>4</v>
      </c>
      <c r="B15" s="58" t="s">
        <v>117</v>
      </c>
      <c r="C15" s="66" t="s">
        <v>14</v>
      </c>
      <c r="D15" s="66" t="s">
        <v>15</v>
      </c>
      <c r="E15" s="66" t="s">
        <v>32</v>
      </c>
      <c r="F15" s="67" t="s">
        <v>118</v>
      </c>
      <c r="G15" s="68">
        <v>21</v>
      </c>
      <c r="H15" s="83">
        <v>21</v>
      </c>
      <c r="I15" s="69">
        <f t="shared" si="0"/>
        <v>0.42</v>
      </c>
      <c r="J15" s="6">
        <v>50</v>
      </c>
      <c r="K15" s="84" t="s">
        <v>12</v>
      </c>
    </row>
    <row r="16" spans="1:11" s="39" customFormat="1" ht="12.75">
      <c r="A16" s="58">
        <v>5</v>
      </c>
      <c r="B16" s="58" t="s">
        <v>62</v>
      </c>
      <c r="C16" s="66" t="s">
        <v>14</v>
      </c>
      <c r="D16" s="66" t="s">
        <v>15</v>
      </c>
      <c r="E16" s="66" t="s">
        <v>32</v>
      </c>
      <c r="F16" s="67" t="s">
        <v>114</v>
      </c>
      <c r="G16" s="68">
        <v>20</v>
      </c>
      <c r="H16" s="83">
        <v>20</v>
      </c>
      <c r="I16" s="69">
        <f t="shared" si="0"/>
        <v>0.4</v>
      </c>
      <c r="J16" s="6">
        <v>50</v>
      </c>
      <c r="K16" s="84" t="s">
        <v>12</v>
      </c>
    </row>
    <row r="17" spans="1:11" s="39" customFormat="1" ht="12.75">
      <c r="A17" s="58">
        <v>6</v>
      </c>
      <c r="B17" s="58" t="s">
        <v>119</v>
      </c>
      <c r="C17" s="66" t="s">
        <v>14</v>
      </c>
      <c r="D17" s="66" t="s">
        <v>15</v>
      </c>
      <c r="E17" s="66" t="s">
        <v>32</v>
      </c>
      <c r="F17" s="67" t="s">
        <v>118</v>
      </c>
      <c r="G17" s="68">
        <v>20</v>
      </c>
      <c r="H17" s="83">
        <v>20</v>
      </c>
      <c r="I17" s="69">
        <f t="shared" si="0"/>
        <v>0.4</v>
      </c>
      <c r="J17" s="6">
        <v>50</v>
      </c>
      <c r="K17" s="84" t="s">
        <v>12</v>
      </c>
    </row>
    <row r="18" spans="1:11" s="39" customFormat="1" ht="12.75">
      <c r="A18" s="58">
        <v>7</v>
      </c>
      <c r="B18" s="58" t="s">
        <v>67</v>
      </c>
      <c r="C18" s="66" t="s">
        <v>14</v>
      </c>
      <c r="D18" s="66" t="s">
        <v>15</v>
      </c>
      <c r="E18" s="66" t="s">
        <v>32</v>
      </c>
      <c r="F18" s="67" t="s">
        <v>114</v>
      </c>
      <c r="G18" s="68">
        <v>19</v>
      </c>
      <c r="H18" s="83">
        <v>19</v>
      </c>
      <c r="I18" s="69">
        <f t="shared" si="0"/>
        <v>0.38</v>
      </c>
      <c r="J18" s="6">
        <v>50</v>
      </c>
      <c r="K18" s="84" t="s">
        <v>12</v>
      </c>
    </row>
    <row r="19" spans="1:11" s="39" customFormat="1" ht="12.75">
      <c r="A19" s="58">
        <v>8</v>
      </c>
      <c r="B19" s="58" t="s">
        <v>105</v>
      </c>
      <c r="C19" s="66" t="s">
        <v>14</v>
      </c>
      <c r="D19" s="66" t="s">
        <v>15</v>
      </c>
      <c r="E19" s="66" t="s">
        <v>32</v>
      </c>
      <c r="F19" s="67" t="s">
        <v>120</v>
      </c>
      <c r="G19" s="68">
        <v>19</v>
      </c>
      <c r="H19" s="83">
        <v>19</v>
      </c>
      <c r="I19" s="69">
        <f t="shared" si="0"/>
        <v>0.38</v>
      </c>
      <c r="J19" s="6">
        <v>50</v>
      </c>
      <c r="K19" s="84" t="s">
        <v>12</v>
      </c>
    </row>
    <row r="20" spans="1:11" s="39" customFormat="1" ht="12.75">
      <c r="A20" s="58">
        <v>9</v>
      </c>
      <c r="B20" s="58" t="s">
        <v>121</v>
      </c>
      <c r="C20" s="66" t="s">
        <v>14</v>
      </c>
      <c r="D20" s="66" t="s">
        <v>15</v>
      </c>
      <c r="E20" s="66" t="s">
        <v>32</v>
      </c>
      <c r="F20" s="67" t="s">
        <v>116</v>
      </c>
      <c r="G20" s="68">
        <v>19</v>
      </c>
      <c r="H20" s="83">
        <v>19</v>
      </c>
      <c r="I20" s="69">
        <f t="shared" si="0"/>
        <v>0.38</v>
      </c>
      <c r="J20" s="6">
        <v>50</v>
      </c>
      <c r="K20" s="84" t="s">
        <v>12</v>
      </c>
    </row>
    <row r="21" spans="1:11" s="39" customFormat="1" ht="12.75">
      <c r="A21" s="58">
        <v>10</v>
      </c>
      <c r="B21" s="58" t="s">
        <v>122</v>
      </c>
      <c r="C21" s="66" t="s">
        <v>14</v>
      </c>
      <c r="D21" s="66" t="s">
        <v>15</v>
      </c>
      <c r="E21" s="66" t="s">
        <v>32</v>
      </c>
      <c r="F21" s="67" t="s">
        <v>118</v>
      </c>
      <c r="G21" s="68">
        <v>19</v>
      </c>
      <c r="H21" s="83">
        <v>19</v>
      </c>
      <c r="I21" s="69">
        <f t="shared" si="0"/>
        <v>0.38</v>
      </c>
      <c r="J21" s="6">
        <v>50</v>
      </c>
      <c r="K21" s="84" t="s">
        <v>12</v>
      </c>
    </row>
    <row r="22" spans="1:11" s="39" customFormat="1" ht="12.75">
      <c r="A22" s="58">
        <v>11</v>
      </c>
      <c r="B22" s="58" t="s">
        <v>123</v>
      </c>
      <c r="C22" s="66" t="s">
        <v>14</v>
      </c>
      <c r="D22" s="66" t="s">
        <v>15</v>
      </c>
      <c r="E22" s="66" t="s">
        <v>32</v>
      </c>
      <c r="F22" s="67" t="s">
        <v>116</v>
      </c>
      <c r="G22" s="68">
        <v>19</v>
      </c>
      <c r="H22" s="83">
        <v>19</v>
      </c>
      <c r="I22" s="69">
        <f t="shared" si="0"/>
        <v>0.38</v>
      </c>
      <c r="J22" s="6">
        <v>50</v>
      </c>
      <c r="K22" s="84" t="s">
        <v>12</v>
      </c>
    </row>
    <row r="23" spans="1:11" s="39" customFormat="1" ht="12.75">
      <c r="A23" s="58">
        <v>12</v>
      </c>
      <c r="B23" s="58" t="s">
        <v>124</v>
      </c>
      <c r="C23" s="66" t="s">
        <v>14</v>
      </c>
      <c r="D23" s="66" t="s">
        <v>15</v>
      </c>
      <c r="E23" s="66" t="s">
        <v>32</v>
      </c>
      <c r="F23" s="67" t="s">
        <v>113</v>
      </c>
      <c r="G23" s="68">
        <v>19</v>
      </c>
      <c r="H23" s="83">
        <v>19</v>
      </c>
      <c r="I23" s="69">
        <f t="shared" si="0"/>
        <v>0.38</v>
      </c>
      <c r="J23" s="6">
        <v>50</v>
      </c>
      <c r="K23" s="84" t="s">
        <v>12</v>
      </c>
    </row>
    <row r="24" spans="1:11" s="39" customFormat="1" ht="12.75">
      <c r="A24" s="58">
        <v>13</v>
      </c>
      <c r="B24" s="58" t="s">
        <v>50</v>
      </c>
      <c r="C24" s="66" t="s">
        <v>14</v>
      </c>
      <c r="D24" s="66" t="s">
        <v>15</v>
      </c>
      <c r="E24" s="66" t="s">
        <v>32</v>
      </c>
      <c r="F24" s="67" t="s">
        <v>125</v>
      </c>
      <c r="G24" s="68">
        <v>19</v>
      </c>
      <c r="H24" s="83">
        <v>19</v>
      </c>
      <c r="I24" s="69">
        <f t="shared" si="0"/>
        <v>0.38</v>
      </c>
      <c r="J24" s="6">
        <v>50</v>
      </c>
      <c r="K24" s="84" t="s">
        <v>12</v>
      </c>
    </row>
    <row r="25" spans="1:11" s="39" customFormat="1" ht="12.75">
      <c r="A25" s="58">
        <v>14</v>
      </c>
      <c r="B25" s="58" t="s">
        <v>126</v>
      </c>
      <c r="C25" s="66" t="s">
        <v>14</v>
      </c>
      <c r="D25" s="66" t="s">
        <v>15</v>
      </c>
      <c r="E25" s="66" t="s">
        <v>32</v>
      </c>
      <c r="F25" s="67" t="s">
        <v>118</v>
      </c>
      <c r="G25" s="68">
        <v>19</v>
      </c>
      <c r="H25" s="83">
        <v>19</v>
      </c>
      <c r="I25" s="69">
        <f t="shared" si="0"/>
        <v>0.38</v>
      </c>
      <c r="J25" s="6">
        <v>50</v>
      </c>
      <c r="K25" s="84" t="s">
        <v>12</v>
      </c>
    </row>
    <row r="26" spans="1:11" s="39" customFormat="1" ht="12.75">
      <c r="A26" s="58">
        <v>15</v>
      </c>
      <c r="B26" s="58" t="s">
        <v>127</v>
      </c>
      <c r="C26" s="66" t="s">
        <v>14</v>
      </c>
      <c r="D26" s="66" t="s">
        <v>15</v>
      </c>
      <c r="E26" s="66" t="s">
        <v>32</v>
      </c>
      <c r="F26" s="67" t="s">
        <v>120</v>
      </c>
      <c r="G26" s="68">
        <v>19</v>
      </c>
      <c r="H26" s="83">
        <v>19</v>
      </c>
      <c r="I26" s="69">
        <f t="shared" si="0"/>
        <v>0.38</v>
      </c>
      <c r="J26" s="6">
        <v>50</v>
      </c>
      <c r="K26" s="84" t="s">
        <v>12</v>
      </c>
    </row>
    <row r="27" spans="1:11" s="39" customFormat="1" ht="12.75">
      <c r="A27" s="58">
        <v>16</v>
      </c>
      <c r="B27" s="58" t="s">
        <v>128</v>
      </c>
      <c r="C27" s="66" t="s">
        <v>14</v>
      </c>
      <c r="D27" s="66" t="s">
        <v>15</v>
      </c>
      <c r="E27" s="66" t="s">
        <v>32</v>
      </c>
      <c r="F27" s="67" t="s">
        <v>116</v>
      </c>
      <c r="G27" s="68">
        <v>19</v>
      </c>
      <c r="H27" s="83">
        <v>19</v>
      </c>
      <c r="I27" s="69">
        <f t="shared" si="0"/>
        <v>0.38</v>
      </c>
      <c r="J27" s="6">
        <v>50</v>
      </c>
      <c r="K27" s="84" t="s">
        <v>12</v>
      </c>
    </row>
    <row r="28" spans="1:11" s="39" customFormat="1" ht="12.75">
      <c r="A28" s="58">
        <v>17</v>
      </c>
      <c r="B28" s="58" t="s">
        <v>91</v>
      </c>
      <c r="C28" s="66" t="s">
        <v>14</v>
      </c>
      <c r="D28" s="66" t="s">
        <v>15</v>
      </c>
      <c r="E28" s="66" t="s">
        <v>32</v>
      </c>
      <c r="F28" s="67" t="s">
        <v>120</v>
      </c>
      <c r="G28" s="68">
        <v>19</v>
      </c>
      <c r="H28" s="83">
        <v>19</v>
      </c>
      <c r="I28" s="69">
        <f t="shared" si="0"/>
        <v>0.38</v>
      </c>
      <c r="J28" s="6">
        <v>50</v>
      </c>
      <c r="K28" s="84" t="s">
        <v>12</v>
      </c>
    </row>
    <row r="29" spans="1:11" s="39" customFormat="1" ht="12.75">
      <c r="A29" s="58">
        <v>18</v>
      </c>
      <c r="B29" s="58" t="s">
        <v>129</v>
      </c>
      <c r="C29" s="66" t="s">
        <v>14</v>
      </c>
      <c r="D29" s="66" t="s">
        <v>15</v>
      </c>
      <c r="E29" s="66" t="s">
        <v>32</v>
      </c>
      <c r="F29" s="67" t="s">
        <v>120</v>
      </c>
      <c r="G29" s="68">
        <v>18</v>
      </c>
      <c r="H29" s="83">
        <v>18</v>
      </c>
      <c r="I29" s="69">
        <f t="shared" si="0"/>
        <v>0.36</v>
      </c>
      <c r="J29" s="6">
        <v>50</v>
      </c>
      <c r="K29" s="84" t="s">
        <v>12</v>
      </c>
    </row>
    <row r="30" spans="1:11" s="39" customFormat="1" ht="12.75">
      <c r="A30" s="58">
        <v>19</v>
      </c>
      <c r="B30" s="58" t="s">
        <v>66</v>
      </c>
      <c r="C30" s="66" t="s">
        <v>14</v>
      </c>
      <c r="D30" s="66" t="s">
        <v>15</v>
      </c>
      <c r="E30" s="66" t="s">
        <v>32</v>
      </c>
      <c r="F30" s="67" t="s">
        <v>125</v>
      </c>
      <c r="G30" s="68">
        <v>18</v>
      </c>
      <c r="H30" s="83">
        <v>18</v>
      </c>
      <c r="I30" s="69">
        <f t="shared" si="0"/>
        <v>0.36</v>
      </c>
      <c r="J30" s="6">
        <v>50</v>
      </c>
      <c r="K30" s="84" t="s">
        <v>12</v>
      </c>
    </row>
    <row r="31" spans="1:11" s="39" customFormat="1" ht="12.75">
      <c r="A31" s="58">
        <v>20</v>
      </c>
      <c r="B31" s="58" t="s">
        <v>146</v>
      </c>
      <c r="C31" s="66" t="s">
        <v>14</v>
      </c>
      <c r="D31" s="66" t="s">
        <v>15</v>
      </c>
      <c r="E31" s="66" t="s">
        <v>32</v>
      </c>
      <c r="F31" s="67" t="s">
        <v>118</v>
      </c>
      <c r="G31" s="68">
        <v>18</v>
      </c>
      <c r="H31" s="83">
        <v>18</v>
      </c>
      <c r="I31" s="69">
        <f t="shared" si="0"/>
        <v>0.36</v>
      </c>
      <c r="J31" s="6">
        <v>50</v>
      </c>
      <c r="K31" s="84" t="s">
        <v>12</v>
      </c>
    </row>
    <row r="32" spans="1:11" s="39" customFormat="1" ht="12.75">
      <c r="A32" s="58">
        <v>21</v>
      </c>
      <c r="B32" s="58" t="s">
        <v>98</v>
      </c>
      <c r="C32" s="66" t="s">
        <v>14</v>
      </c>
      <c r="D32" s="66" t="s">
        <v>15</v>
      </c>
      <c r="E32" s="66" t="s">
        <v>32</v>
      </c>
      <c r="F32" s="67" t="s">
        <v>125</v>
      </c>
      <c r="G32" s="68">
        <v>18</v>
      </c>
      <c r="H32" s="83">
        <v>18</v>
      </c>
      <c r="I32" s="69">
        <f>H32/J32</f>
        <v>0.36</v>
      </c>
      <c r="J32" s="6">
        <v>50</v>
      </c>
      <c r="K32" s="84" t="s">
        <v>12</v>
      </c>
    </row>
    <row r="33" spans="1:11" s="39" customFormat="1" ht="12.75">
      <c r="A33" s="58">
        <v>22</v>
      </c>
      <c r="B33" s="58" t="s">
        <v>109</v>
      </c>
      <c r="C33" s="66" t="s">
        <v>14</v>
      </c>
      <c r="D33" s="66" t="s">
        <v>15</v>
      </c>
      <c r="E33" s="66" t="s">
        <v>32</v>
      </c>
      <c r="F33" s="67" t="s">
        <v>120</v>
      </c>
      <c r="G33" s="68">
        <v>18</v>
      </c>
      <c r="H33" s="83">
        <v>18</v>
      </c>
      <c r="I33" s="69">
        <f t="shared" si="0"/>
        <v>0.36</v>
      </c>
      <c r="J33" s="6">
        <v>50</v>
      </c>
      <c r="K33" s="84" t="s">
        <v>12</v>
      </c>
    </row>
    <row r="34" spans="1:11" s="39" customFormat="1" ht="12.75">
      <c r="A34" s="58">
        <v>23</v>
      </c>
      <c r="B34" s="58" t="s">
        <v>130</v>
      </c>
      <c r="C34" s="66" t="s">
        <v>14</v>
      </c>
      <c r="D34" s="66" t="s">
        <v>15</v>
      </c>
      <c r="E34" s="66" t="s">
        <v>32</v>
      </c>
      <c r="F34" s="67" t="s">
        <v>125</v>
      </c>
      <c r="G34" s="68">
        <v>18</v>
      </c>
      <c r="H34" s="83">
        <v>18</v>
      </c>
      <c r="I34" s="69">
        <f t="shared" si="0"/>
        <v>0.36</v>
      </c>
      <c r="J34" s="6">
        <v>50</v>
      </c>
      <c r="K34" s="84" t="s">
        <v>12</v>
      </c>
    </row>
    <row r="35" spans="1:11" s="39" customFormat="1" ht="12.75">
      <c r="A35" s="58">
        <v>24</v>
      </c>
      <c r="B35" s="58" t="s">
        <v>131</v>
      </c>
      <c r="C35" s="66" t="s">
        <v>14</v>
      </c>
      <c r="D35" s="66" t="s">
        <v>15</v>
      </c>
      <c r="E35" s="66" t="s">
        <v>32</v>
      </c>
      <c r="F35" s="67" t="s">
        <v>125</v>
      </c>
      <c r="G35" s="68">
        <v>17</v>
      </c>
      <c r="H35" s="83">
        <v>17</v>
      </c>
      <c r="I35" s="69">
        <f t="shared" si="0"/>
        <v>0.34</v>
      </c>
      <c r="J35" s="6">
        <v>50</v>
      </c>
      <c r="K35" s="84" t="s">
        <v>12</v>
      </c>
    </row>
    <row r="36" spans="1:11" s="39" customFormat="1" ht="12.75">
      <c r="A36" s="58">
        <v>25</v>
      </c>
      <c r="B36" s="58" t="s">
        <v>132</v>
      </c>
      <c r="C36" s="66" t="s">
        <v>14</v>
      </c>
      <c r="D36" s="66" t="s">
        <v>15</v>
      </c>
      <c r="E36" s="66" t="s">
        <v>32</v>
      </c>
      <c r="F36" s="67" t="s">
        <v>113</v>
      </c>
      <c r="G36" s="68">
        <v>17</v>
      </c>
      <c r="H36" s="83">
        <v>17</v>
      </c>
      <c r="I36" s="69">
        <f t="shared" si="0"/>
        <v>0.34</v>
      </c>
      <c r="J36" s="6">
        <v>50</v>
      </c>
      <c r="K36" s="84" t="s">
        <v>12</v>
      </c>
    </row>
    <row r="37" spans="1:11" s="39" customFormat="1" ht="12.75">
      <c r="A37" s="58">
        <v>26</v>
      </c>
      <c r="B37" s="58" t="s">
        <v>107</v>
      </c>
      <c r="C37" s="66" t="s">
        <v>14</v>
      </c>
      <c r="D37" s="66" t="s">
        <v>15</v>
      </c>
      <c r="E37" s="66" t="s">
        <v>32</v>
      </c>
      <c r="F37" s="67" t="s">
        <v>120</v>
      </c>
      <c r="G37" s="68">
        <v>17</v>
      </c>
      <c r="H37" s="83">
        <v>17</v>
      </c>
      <c r="I37" s="69">
        <f t="shared" si="0"/>
        <v>0.34</v>
      </c>
      <c r="J37" s="6">
        <v>50</v>
      </c>
      <c r="K37" s="84" t="s">
        <v>12</v>
      </c>
    </row>
    <row r="38" spans="1:11" s="39" customFormat="1" ht="12.75">
      <c r="A38" s="58">
        <v>27</v>
      </c>
      <c r="B38" s="58" t="s">
        <v>52</v>
      </c>
      <c r="C38" s="66" t="s">
        <v>14</v>
      </c>
      <c r="D38" s="66" t="s">
        <v>15</v>
      </c>
      <c r="E38" s="66" t="s">
        <v>32</v>
      </c>
      <c r="F38" s="67" t="s">
        <v>114</v>
      </c>
      <c r="G38" s="68">
        <v>17</v>
      </c>
      <c r="H38" s="83">
        <v>17</v>
      </c>
      <c r="I38" s="69">
        <f t="shared" si="0"/>
        <v>0.34</v>
      </c>
      <c r="J38" s="6">
        <v>50</v>
      </c>
      <c r="K38" s="84" t="s">
        <v>12</v>
      </c>
    </row>
    <row r="39" spans="1:11" s="39" customFormat="1" ht="12.75">
      <c r="A39" s="58">
        <v>28</v>
      </c>
      <c r="B39" s="58" t="s">
        <v>63</v>
      </c>
      <c r="C39" s="66" t="s">
        <v>14</v>
      </c>
      <c r="D39" s="66" t="s">
        <v>15</v>
      </c>
      <c r="E39" s="66" t="s">
        <v>32</v>
      </c>
      <c r="F39" s="67" t="s">
        <v>114</v>
      </c>
      <c r="G39" s="68">
        <v>17</v>
      </c>
      <c r="H39" s="83">
        <v>17</v>
      </c>
      <c r="I39" s="69">
        <f t="shared" si="0"/>
        <v>0.34</v>
      </c>
      <c r="J39" s="6">
        <v>50</v>
      </c>
      <c r="K39" s="84" t="s">
        <v>12</v>
      </c>
    </row>
    <row r="40" spans="1:11" s="39" customFormat="1" ht="12.75">
      <c r="A40" s="58">
        <v>29</v>
      </c>
      <c r="B40" s="58" t="s">
        <v>133</v>
      </c>
      <c r="C40" s="66" t="s">
        <v>14</v>
      </c>
      <c r="D40" s="66" t="s">
        <v>15</v>
      </c>
      <c r="E40" s="66" t="s">
        <v>32</v>
      </c>
      <c r="F40" s="67" t="s">
        <v>120</v>
      </c>
      <c r="G40" s="68">
        <v>17</v>
      </c>
      <c r="H40" s="83">
        <v>17</v>
      </c>
      <c r="I40" s="69">
        <f t="shared" si="0"/>
        <v>0.34</v>
      </c>
      <c r="J40" s="6">
        <v>50</v>
      </c>
      <c r="K40" s="84" t="s">
        <v>12</v>
      </c>
    </row>
    <row r="41" spans="1:11" s="39" customFormat="1" ht="12.75">
      <c r="A41" s="58">
        <v>30</v>
      </c>
      <c r="B41" s="58" t="s">
        <v>53</v>
      </c>
      <c r="C41" s="66" t="s">
        <v>14</v>
      </c>
      <c r="D41" s="66" t="s">
        <v>15</v>
      </c>
      <c r="E41" s="66" t="s">
        <v>32</v>
      </c>
      <c r="F41" s="67" t="s">
        <v>114</v>
      </c>
      <c r="G41" s="68">
        <v>17</v>
      </c>
      <c r="H41" s="83">
        <v>17</v>
      </c>
      <c r="I41" s="69">
        <f t="shared" si="0"/>
        <v>0.34</v>
      </c>
      <c r="J41" s="6">
        <v>50</v>
      </c>
      <c r="K41" s="84" t="s">
        <v>12</v>
      </c>
    </row>
    <row r="42" spans="1:11" s="39" customFormat="1" ht="12.75">
      <c r="A42" s="58">
        <v>31</v>
      </c>
      <c r="B42" s="58" t="s">
        <v>134</v>
      </c>
      <c r="C42" s="66" t="s">
        <v>14</v>
      </c>
      <c r="D42" s="66" t="s">
        <v>15</v>
      </c>
      <c r="E42" s="66" t="s">
        <v>32</v>
      </c>
      <c r="F42" s="67" t="s">
        <v>118</v>
      </c>
      <c r="G42" s="68">
        <v>17</v>
      </c>
      <c r="H42" s="83">
        <v>17</v>
      </c>
      <c r="I42" s="69">
        <f t="shared" si="0"/>
        <v>0.34</v>
      </c>
      <c r="J42" s="6">
        <v>50</v>
      </c>
      <c r="K42" s="84" t="s">
        <v>12</v>
      </c>
    </row>
    <row r="43" spans="1:11" s="39" customFormat="1" ht="12.75">
      <c r="A43" s="58">
        <v>32</v>
      </c>
      <c r="B43" s="58" t="s">
        <v>147</v>
      </c>
      <c r="C43" s="66" t="s">
        <v>14</v>
      </c>
      <c r="D43" s="66" t="s">
        <v>15</v>
      </c>
      <c r="E43" s="66" t="s">
        <v>32</v>
      </c>
      <c r="F43" s="67" t="s">
        <v>113</v>
      </c>
      <c r="G43" s="68">
        <v>17</v>
      </c>
      <c r="H43" s="83">
        <v>17</v>
      </c>
      <c r="I43" s="69">
        <f>H43/J43</f>
        <v>0.34</v>
      </c>
      <c r="J43" s="6">
        <v>50</v>
      </c>
      <c r="K43" s="84" t="s">
        <v>12</v>
      </c>
    </row>
    <row r="44" spans="1:11" s="39" customFormat="1" ht="12.75">
      <c r="A44" s="58">
        <v>33</v>
      </c>
      <c r="B44" s="58" t="s">
        <v>135</v>
      </c>
      <c r="C44" s="66" t="s">
        <v>14</v>
      </c>
      <c r="D44" s="66" t="s">
        <v>15</v>
      </c>
      <c r="E44" s="66" t="s">
        <v>32</v>
      </c>
      <c r="F44" s="67" t="s">
        <v>118</v>
      </c>
      <c r="G44" s="68">
        <v>17</v>
      </c>
      <c r="H44" s="83">
        <v>17</v>
      </c>
      <c r="I44" s="69">
        <f t="shared" si="0"/>
        <v>0.34</v>
      </c>
      <c r="J44" s="6">
        <v>50</v>
      </c>
      <c r="K44" s="84" t="s">
        <v>12</v>
      </c>
    </row>
    <row r="45" spans="1:11" s="39" customFormat="1" ht="12.75">
      <c r="A45" s="58">
        <v>34</v>
      </c>
      <c r="B45" s="58" t="s">
        <v>136</v>
      </c>
      <c r="C45" s="66" t="s">
        <v>14</v>
      </c>
      <c r="D45" s="66" t="s">
        <v>15</v>
      </c>
      <c r="E45" s="66" t="s">
        <v>32</v>
      </c>
      <c r="F45" s="67" t="s">
        <v>116</v>
      </c>
      <c r="G45" s="68">
        <v>17</v>
      </c>
      <c r="H45" s="83">
        <v>17</v>
      </c>
      <c r="I45" s="69">
        <f>H45/J45</f>
        <v>0.34</v>
      </c>
      <c r="J45" s="6">
        <v>50</v>
      </c>
      <c r="K45" s="84" t="s">
        <v>12</v>
      </c>
    </row>
    <row r="46" spans="1:11" s="75" customFormat="1" ht="12.75">
      <c r="A46" s="59">
        <v>35</v>
      </c>
      <c r="B46" s="59" t="s">
        <v>47</v>
      </c>
      <c r="C46" s="70" t="s">
        <v>14</v>
      </c>
      <c r="D46" s="70" t="s">
        <v>15</v>
      </c>
      <c r="E46" s="70" t="s">
        <v>32</v>
      </c>
      <c r="F46" s="71" t="s">
        <v>125</v>
      </c>
      <c r="G46" s="72">
        <v>17</v>
      </c>
      <c r="H46" s="85">
        <v>17</v>
      </c>
      <c r="I46" s="73">
        <f>H46/J46</f>
        <v>0.34</v>
      </c>
      <c r="J46" s="74">
        <v>50</v>
      </c>
      <c r="K46" s="86" t="s">
        <v>12</v>
      </c>
    </row>
    <row r="47" spans="1:11" s="39" customFormat="1" ht="12.75">
      <c r="A47" s="58">
        <v>36</v>
      </c>
      <c r="B47" s="58" t="s">
        <v>84</v>
      </c>
      <c r="C47" s="66" t="s">
        <v>14</v>
      </c>
      <c r="D47" s="66" t="s">
        <v>15</v>
      </c>
      <c r="E47" s="66" t="s">
        <v>32</v>
      </c>
      <c r="F47" s="67" t="s">
        <v>120</v>
      </c>
      <c r="G47" s="68">
        <v>17</v>
      </c>
      <c r="H47" s="83">
        <v>17</v>
      </c>
      <c r="I47" s="69">
        <f t="shared" si="0"/>
        <v>0.34</v>
      </c>
      <c r="J47" s="6">
        <v>50</v>
      </c>
      <c r="K47" s="84" t="s">
        <v>12</v>
      </c>
    </row>
    <row r="48" spans="1:11" s="39" customFormat="1" ht="12.75">
      <c r="A48" s="58">
        <v>37</v>
      </c>
      <c r="B48" s="58" t="s">
        <v>148</v>
      </c>
      <c r="C48" s="66" t="s">
        <v>14</v>
      </c>
      <c r="D48" s="66" t="s">
        <v>15</v>
      </c>
      <c r="E48" s="66" t="s">
        <v>32</v>
      </c>
      <c r="F48" s="67" t="s">
        <v>116</v>
      </c>
      <c r="G48" s="68">
        <v>17</v>
      </c>
      <c r="H48" s="83">
        <v>17</v>
      </c>
      <c r="I48" s="69">
        <f>H48/J48</f>
        <v>0.34</v>
      </c>
      <c r="J48" s="6">
        <v>50</v>
      </c>
      <c r="K48" s="84" t="s">
        <v>12</v>
      </c>
    </row>
    <row r="49" spans="1:11" s="39" customFormat="1" ht="12.75">
      <c r="A49" s="58">
        <v>38</v>
      </c>
      <c r="B49" s="58" t="s">
        <v>40</v>
      </c>
      <c r="C49" s="66" t="s">
        <v>14</v>
      </c>
      <c r="D49" s="66" t="s">
        <v>15</v>
      </c>
      <c r="E49" s="66" t="s">
        <v>32</v>
      </c>
      <c r="F49" s="67" t="s">
        <v>120</v>
      </c>
      <c r="G49" s="68">
        <v>16</v>
      </c>
      <c r="H49" s="83">
        <v>16</v>
      </c>
      <c r="I49" s="69">
        <f>H49/J49</f>
        <v>0.32</v>
      </c>
      <c r="J49" s="6">
        <v>50</v>
      </c>
      <c r="K49" s="84" t="s">
        <v>12</v>
      </c>
    </row>
    <row r="50" spans="1:11" s="39" customFormat="1" ht="12.75">
      <c r="A50" s="58">
        <v>39</v>
      </c>
      <c r="B50" s="58" t="s">
        <v>57</v>
      </c>
      <c r="C50" s="66" t="s">
        <v>14</v>
      </c>
      <c r="D50" s="66" t="s">
        <v>15</v>
      </c>
      <c r="E50" s="66" t="s">
        <v>32</v>
      </c>
      <c r="F50" s="67" t="s">
        <v>125</v>
      </c>
      <c r="G50" s="68">
        <v>16</v>
      </c>
      <c r="H50" s="83">
        <v>16</v>
      </c>
      <c r="I50" s="69">
        <f t="shared" si="0"/>
        <v>0.32</v>
      </c>
      <c r="J50" s="6">
        <v>50</v>
      </c>
      <c r="K50" s="84" t="s">
        <v>12</v>
      </c>
    </row>
    <row r="51" spans="1:11" s="39" customFormat="1" ht="12.75">
      <c r="A51" s="57">
        <v>40</v>
      </c>
      <c r="B51" s="57" t="s">
        <v>54</v>
      </c>
      <c r="C51" s="60" t="s">
        <v>14</v>
      </c>
      <c r="D51" s="60" t="s">
        <v>15</v>
      </c>
      <c r="E51" s="60" t="s">
        <v>32</v>
      </c>
      <c r="F51" s="61" t="s">
        <v>118</v>
      </c>
      <c r="G51" s="62">
        <v>16</v>
      </c>
      <c r="H51" s="81">
        <v>16</v>
      </c>
      <c r="I51" s="63">
        <f t="shared" si="0"/>
        <v>0.32</v>
      </c>
      <c r="J51" s="64">
        <v>50</v>
      </c>
      <c r="K51" s="82" t="s">
        <v>12</v>
      </c>
    </row>
    <row r="52" spans="1:11" s="39" customFormat="1" ht="12.75">
      <c r="A52" s="57">
        <v>41</v>
      </c>
      <c r="B52" s="57" t="s">
        <v>89</v>
      </c>
      <c r="C52" s="60" t="s">
        <v>14</v>
      </c>
      <c r="D52" s="60" t="s">
        <v>15</v>
      </c>
      <c r="E52" s="60" t="s">
        <v>32</v>
      </c>
      <c r="F52" s="61" t="s">
        <v>118</v>
      </c>
      <c r="G52" s="62">
        <v>16</v>
      </c>
      <c r="H52" s="81">
        <v>16</v>
      </c>
      <c r="I52" s="63">
        <f>H52/J52</f>
        <v>0.32</v>
      </c>
      <c r="J52" s="64">
        <v>50</v>
      </c>
      <c r="K52" s="82" t="s">
        <v>12</v>
      </c>
    </row>
    <row r="53" spans="1:11" s="39" customFormat="1" ht="12.75">
      <c r="A53" s="58">
        <v>42</v>
      </c>
      <c r="B53" s="58" t="s">
        <v>149</v>
      </c>
      <c r="C53" s="66" t="s">
        <v>14</v>
      </c>
      <c r="D53" s="66" t="s">
        <v>15</v>
      </c>
      <c r="E53" s="66" t="s">
        <v>32</v>
      </c>
      <c r="F53" s="67" t="s">
        <v>118</v>
      </c>
      <c r="G53" s="68">
        <v>16</v>
      </c>
      <c r="H53" s="83">
        <v>16</v>
      </c>
      <c r="I53" s="69">
        <f t="shared" si="0"/>
        <v>0.32</v>
      </c>
      <c r="J53" s="6">
        <v>50</v>
      </c>
      <c r="K53" s="84" t="s">
        <v>12</v>
      </c>
    </row>
    <row r="54" spans="1:11" s="39" customFormat="1" ht="12.75">
      <c r="A54" s="58">
        <v>43</v>
      </c>
      <c r="B54" s="58" t="s">
        <v>137</v>
      </c>
      <c r="C54" s="66" t="s">
        <v>14</v>
      </c>
      <c r="D54" s="66" t="s">
        <v>15</v>
      </c>
      <c r="E54" s="66" t="s">
        <v>32</v>
      </c>
      <c r="F54" s="67" t="s">
        <v>118</v>
      </c>
      <c r="G54" s="68">
        <v>16</v>
      </c>
      <c r="H54" s="83">
        <v>16</v>
      </c>
      <c r="I54" s="69">
        <f t="shared" si="0"/>
        <v>0.32</v>
      </c>
      <c r="J54" s="6">
        <v>50</v>
      </c>
      <c r="K54" s="84" t="s">
        <v>12</v>
      </c>
    </row>
    <row r="55" spans="1:11" s="39" customFormat="1" ht="12.75">
      <c r="A55" s="58">
        <v>44</v>
      </c>
      <c r="B55" s="58" t="s">
        <v>46</v>
      </c>
      <c r="C55" s="66" t="s">
        <v>14</v>
      </c>
      <c r="D55" s="66" t="s">
        <v>15</v>
      </c>
      <c r="E55" s="66" t="s">
        <v>32</v>
      </c>
      <c r="F55" s="67" t="s">
        <v>125</v>
      </c>
      <c r="G55" s="68">
        <v>15</v>
      </c>
      <c r="H55" s="83">
        <v>15</v>
      </c>
      <c r="I55" s="69">
        <f t="shared" si="0"/>
        <v>0.3</v>
      </c>
      <c r="J55" s="6">
        <v>50</v>
      </c>
      <c r="K55" s="84" t="s">
        <v>12</v>
      </c>
    </row>
    <row r="56" spans="1:11" s="39" customFormat="1" ht="12.75">
      <c r="A56" s="58">
        <v>45</v>
      </c>
      <c r="B56" s="58" t="s">
        <v>138</v>
      </c>
      <c r="C56" s="66" t="s">
        <v>14</v>
      </c>
      <c r="D56" s="66" t="s">
        <v>15</v>
      </c>
      <c r="E56" s="66" t="s">
        <v>32</v>
      </c>
      <c r="F56" s="67" t="s">
        <v>113</v>
      </c>
      <c r="G56" s="68">
        <v>15</v>
      </c>
      <c r="H56" s="83">
        <v>15</v>
      </c>
      <c r="I56" s="69">
        <f t="shared" si="0"/>
        <v>0.3</v>
      </c>
      <c r="J56" s="6">
        <v>50</v>
      </c>
      <c r="K56" s="84" t="s">
        <v>12</v>
      </c>
    </row>
    <row r="57" spans="1:11" s="39" customFormat="1" ht="12.75">
      <c r="A57" s="58">
        <v>46</v>
      </c>
      <c r="B57" s="58" t="s">
        <v>139</v>
      </c>
      <c r="C57" s="66" t="s">
        <v>14</v>
      </c>
      <c r="D57" s="66" t="s">
        <v>15</v>
      </c>
      <c r="E57" s="66" t="s">
        <v>32</v>
      </c>
      <c r="F57" s="67" t="s">
        <v>116</v>
      </c>
      <c r="G57" s="68">
        <v>15</v>
      </c>
      <c r="H57" s="83">
        <v>15</v>
      </c>
      <c r="I57" s="69">
        <f t="shared" si="0"/>
        <v>0.3</v>
      </c>
      <c r="J57" s="6">
        <v>50</v>
      </c>
      <c r="K57" s="84" t="s">
        <v>12</v>
      </c>
    </row>
    <row r="58" spans="1:11" s="39" customFormat="1" ht="12.75">
      <c r="A58" s="58">
        <v>47</v>
      </c>
      <c r="B58" s="58" t="s">
        <v>140</v>
      </c>
      <c r="C58" s="66" t="s">
        <v>14</v>
      </c>
      <c r="D58" s="66" t="s">
        <v>15</v>
      </c>
      <c r="E58" s="66" t="s">
        <v>32</v>
      </c>
      <c r="F58" s="67" t="s">
        <v>116</v>
      </c>
      <c r="G58" s="68">
        <v>15</v>
      </c>
      <c r="H58" s="83">
        <v>15</v>
      </c>
      <c r="I58" s="69">
        <f t="shared" si="0"/>
        <v>0.3</v>
      </c>
      <c r="J58" s="6">
        <v>50</v>
      </c>
      <c r="K58" s="84" t="s">
        <v>12</v>
      </c>
    </row>
    <row r="59" spans="1:11" s="39" customFormat="1" ht="12.75">
      <c r="A59" s="57">
        <v>48</v>
      </c>
      <c r="B59" s="58" t="s">
        <v>56</v>
      </c>
      <c r="C59" s="66" t="s">
        <v>14</v>
      </c>
      <c r="D59" s="66" t="s">
        <v>15</v>
      </c>
      <c r="E59" s="66" t="s">
        <v>32</v>
      </c>
      <c r="F59" s="67" t="s">
        <v>114</v>
      </c>
      <c r="G59" s="68">
        <v>14</v>
      </c>
      <c r="H59" s="83">
        <v>14</v>
      </c>
      <c r="I59" s="69">
        <f t="shared" si="0"/>
        <v>0.28</v>
      </c>
      <c r="J59" s="6">
        <v>50</v>
      </c>
      <c r="K59" s="84" t="s">
        <v>12</v>
      </c>
    </row>
    <row r="60" spans="1:11" s="39" customFormat="1" ht="12.75">
      <c r="A60" s="57">
        <v>49</v>
      </c>
      <c r="B60" s="58" t="s">
        <v>141</v>
      </c>
      <c r="C60" s="66" t="s">
        <v>14</v>
      </c>
      <c r="D60" s="66" t="s">
        <v>15</v>
      </c>
      <c r="E60" s="66" t="s">
        <v>32</v>
      </c>
      <c r="F60" s="67" t="s">
        <v>114</v>
      </c>
      <c r="G60" s="68">
        <v>14</v>
      </c>
      <c r="H60" s="83">
        <v>14</v>
      </c>
      <c r="I60" s="69">
        <f t="shared" si="0"/>
        <v>0.28</v>
      </c>
      <c r="J60" s="6">
        <v>50</v>
      </c>
      <c r="K60" s="84" t="s">
        <v>12</v>
      </c>
    </row>
    <row r="61" spans="1:11" s="39" customFormat="1" ht="12.75">
      <c r="A61" s="57">
        <v>50</v>
      </c>
      <c r="B61" s="58" t="s">
        <v>49</v>
      </c>
      <c r="C61" s="66" t="s">
        <v>14</v>
      </c>
      <c r="D61" s="66" t="s">
        <v>15</v>
      </c>
      <c r="E61" s="66" t="s">
        <v>32</v>
      </c>
      <c r="F61" s="67" t="s">
        <v>114</v>
      </c>
      <c r="G61" s="68">
        <v>14</v>
      </c>
      <c r="H61" s="83">
        <v>14</v>
      </c>
      <c r="I61" s="69">
        <f t="shared" si="0"/>
        <v>0.28</v>
      </c>
      <c r="J61" s="6">
        <v>50</v>
      </c>
      <c r="K61" s="84" t="s">
        <v>12</v>
      </c>
    </row>
    <row r="62" spans="1:11" s="39" customFormat="1" ht="12.75">
      <c r="A62" s="57">
        <v>51</v>
      </c>
      <c r="B62" s="58" t="s">
        <v>108</v>
      </c>
      <c r="C62" s="66" t="s">
        <v>14</v>
      </c>
      <c r="D62" s="66" t="s">
        <v>15</v>
      </c>
      <c r="E62" s="66" t="s">
        <v>32</v>
      </c>
      <c r="F62" s="67" t="s">
        <v>120</v>
      </c>
      <c r="G62" s="68">
        <v>14</v>
      </c>
      <c r="H62" s="83">
        <v>14</v>
      </c>
      <c r="I62" s="69">
        <f t="shared" si="0"/>
        <v>0.28</v>
      </c>
      <c r="J62" s="6">
        <v>50</v>
      </c>
      <c r="K62" s="84" t="s">
        <v>12</v>
      </c>
    </row>
    <row r="63" spans="1:11" s="39" customFormat="1" ht="12.75">
      <c r="A63" s="57">
        <v>52</v>
      </c>
      <c r="B63" s="58" t="s">
        <v>142</v>
      </c>
      <c r="C63" s="66" t="s">
        <v>14</v>
      </c>
      <c r="D63" s="66" t="s">
        <v>15</v>
      </c>
      <c r="E63" s="66" t="s">
        <v>32</v>
      </c>
      <c r="F63" s="67" t="s">
        <v>116</v>
      </c>
      <c r="G63" s="68">
        <v>14</v>
      </c>
      <c r="H63" s="83">
        <v>14</v>
      </c>
      <c r="I63" s="69">
        <f t="shared" si="0"/>
        <v>0.28</v>
      </c>
      <c r="J63" s="6">
        <v>50</v>
      </c>
      <c r="K63" s="84" t="s">
        <v>12</v>
      </c>
    </row>
    <row r="64" spans="1:11" s="39" customFormat="1" ht="12.75">
      <c r="A64" s="57">
        <v>53</v>
      </c>
      <c r="B64" s="58" t="s">
        <v>143</v>
      </c>
      <c r="C64" s="66" t="s">
        <v>14</v>
      </c>
      <c r="D64" s="66" t="s">
        <v>15</v>
      </c>
      <c r="E64" s="66" t="s">
        <v>32</v>
      </c>
      <c r="F64" s="67" t="s">
        <v>116</v>
      </c>
      <c r="G64" s="68">
        <v>14</v>
      </c>
      <c r="H64" s="83">
        <v>14</v>
      </c>
      <c r="I64" s="69">
        <f t="shared" si="0"/>
        <v>0.28</v>
      </c>
      <c r="J64" s="6">
        <v>50</v>
      </c>
      <c r="K64" s="84" t="s">
        <v>12</v>
      </c>
    </row>
    <row r="65" spans="1:11" s="39" customFormat="1" ht="12.75">
      <c r="A65" s="57">
        <v>54</v>
      </c>
      <c r="B65" s="57" t="s">
        <v>144</v>
      </c>
      <c r="C65" s="66" t="s">
        <v>14</v>
      </c>
      <c r="D65" s="66" t="s">
        <v>15</v>
      </c>
      <c r="E65" s="66" t="s">
        <v>32</v>
      </c>
      <c r="F65" s="67" t="s">
        <v>114</v>
      </c>
      <c r="G65" s="68">
        <v>14</v>
      </c>
      <c r="H65" s="83">
        <v>14</v>
      </c>
      <c r="I65" s="69">
        <f t="shared" si="0"/>
        <v>0.28</v>
      </c>
      <c r="J65" s="6">
        <v>50</v>
      </c>
      <c r="K65" s="84" t="s">
        <v>12</v>
      </c>
    </row>
    <row r="66" spans="1:11" s="39" customFormat="1" ht="12.75">
      <c r="A66" s="57">
        <v>55</v>
      </c>
      <c r="B66" s="57" t="s">
        <v>86</v>
      </c>
      <c r="C66" s="66" t="s">
        <v>14</v>
      </c>
      <c r="D66" s="66" t="s">
        <v>15</v>
      </c>
      <c r="E66" s="66" t="s">
        <v>32</v>
      </c>
      <c r="F66" s="67" t="s">
        <v>125</v>
      </c>
      <c r="G66" s="68">
        <v>14</v>
      </c>
      <c r="H66" s="83">
        <v>14</v>
      </c>
      <c r="I66" s="69">
        <f>H66/J66</f>
        <v>0.28</v>
      </c>
      <c r="J66" s="6">
        <v>50</v>
      </c>
      <c r="K66" s="84" t="s">
        <v>12</v>
      </c>
    </row>
    <row r="67" spans="1:11" s="39" customFormat="1" ht="12.75">
      <c r="A67" s="57">
        <v>56</v>
      </c>
      <c r="B67" s="57" t="s">
        <v>103</v>
      </c>
      <c r="C67" s="66" t="s">
        <v>14</v>
      </c>
      <c r="D67" s="66" t="s">
        <v>15</v>
      </c>
      <c r="E67" s="66" t="s">
        <v>32</v>
      </c>
      <c r="F67" s="67" t="s">
        <v>120</v>
      </c>
      <c r="G67" s="68">
        <v>14</v>
      </c>
      <c r="H67" s="83">
        <v>14</v>
      </c>
      <c r="I67" s="69">
        <f t="shared" si="0"/>
        <v>0.28</v>
      </c>
      <c r="J67" s="6">
        <v>50</v>
      </c>
      <c r="K67" s="84" t="s">
        <v>12</v>
      </c>
    </row>
    <row r="68" spans="1:11" s="39" customFormat="1" ht="12.75">
      <c r="A68" s="57">
        <v>57</v>
      </c>
      <c r="B68" s="57" t="s">
        <v>100</v>
      </c>
      <c r="C68" s="66" t="s">
        <v>14</v>
      </c>
      <c r="D68" s="66" t="s">
        <v>15</v>
      </c>
      <c r="E68" s="66" t="s">
        <v>32</v>
      </c>
      <c r="F68" s="67" t="s">
        <v>120</v>
      </c>
      <c r="G68" s="68">
        <v>13</v>
      </c>
      <c r="H68" s="83">
        <v>13</v>
      </c>
      <c r="I68" s="69">
        <f t="shared" si="0"/>
        <v>0.26</v>
      </c>
      <c r="J68" s="6">
        <v>50</v>
      </c>
      <c r="K68" s="84" t="s">
        <v>12</v>
      </c>
    </row>
    <row r="69" spans="1:11" s="39" customFormat="1" ht="12.75">
      <c r="A69" s="57">
        <v>58</v>
      </c>
      <c r="B69" s="57" t="s">
        <v>76</v>
      </c>
      <c r="C69" s="66" t="s">
        <v>14</v>
      </c>
      <c r="D69" s="66" t="s">
        <v>15</v>
      </c>
      <c r="E69" s="66" t="s">
        <v>32</v>
      </c>
      <c r="F69" s="67" t="s">
        <v>114</v>
      </c>
      <c r="G69" s="68">
        <v>13</v>
      </c>
      <c r="H69" s="83">
        <v>13</v>
      </c>
      <c r="I69" s="69">
        <f t="shared" si="0"/>
        <v>0.26</v>
      </c>
      <c r="J69" s="6">
        <v>50</v>
      </c>
      <c r="K69" s="84" t="s">
        <v>12</v>
      </c>
    </row>
    <row r="70" spans="1:11" s="39" customFormat="1" ht="12.75">
      <c r="A70" s="57">
        <v>59</v>
      </c>
      <c r="B70" s="57" t="s">
        <v>145</v>
      </c>
      <c r="C70" s="66" t="s">
        <v>14</v>
      </c>
      <c r="D70" s="66" t="s">
        <v>15</v>
      </c>
      <c r="E70" s="66" t="s">
        <v>32</v>
      </c>
      <c r="F70" s="67" t="s">
        <v>120</v>
      </c>
      <c r="G70" s="68">
        <v>13</v>
      </c>
      <c r="H70" s="83">
        <v>13</v>
      </c>
      <c r="I70" s="69">
        <f t="shared" si="0"/>
        <v>0.26</v>
      </c>
      <c r="J70" s="6">
        <v>50</v>
      </c>
      <c r="K70" s="84" t="s">
        <v>12</v>
      </c>
    </row>
    <row r="71" spans="1:11" s="39" customFormat="1" ht="12.75">
      <c r="A71" s="59">
        <v>60</v>
      </c>
      <c r="B71" s="59" t="s">
        <v>150</v>
      </c>
      <c r="C71" s="66" t="s">
        <v>14</v>
      </c>
      <c r="D71" s="66" t="s">
        <v>15</v>
      </c>
      <c r="E71" s="66" t="s">
        <v>32</v>
      </c>
      <c r="F71" s="67" t="s">
        <v>118</v>
      </c>
      <c r="G71" s="68">
        <v>12</v>
      </c>
      <c r="H71" s="83">
        <v>12</v>
      </c>
      <c r="I71" s="69">
        <f t="shared" si="0"/>
        <v>0.24</v>
      </c>
      <c r="J71" s="6">
        <v>50</v>
      </c>
      <c r="K71" s="84" t="s">
        <v>12</v>
      </c>
    </row>
    <row r="72" spans="1:11" s="39" customFormat="1" ht="12.75">
      <c r="A72" s="57">
        <v>61</v>
      </c>
      <c r="B72" s="57" t="s">
        <v>61</v>
      </c>
      <c r="C72" s="66" t="s">
        <v>14</v>
      </c>
      <c r="D72" s="66" t="s">
        <v>15</v>
      </c>
      <c r="E72" s="66" t="s">
        <v>32</v>
      </c>
      <c r="F72" s="67" t="s">
        <v>118</v>
      </c>
      <c r="G72" s="68">
        <v>12</v>
      </c>
      <c r="H72" s="83">
        <v>12</v>
      </c>
      <c r="I72" s="69">
        <f t="shared" si="0"/>
        <v>0.24</v>
      </c>
      <c r="J72" s="6">
        <v>50</v>
      </c>
      <c r="K72" s="84" t="s">
        <v>12</v>
      </c>
    </row>
    <row r="73" spans="1:11" s="39" customFormat="1" ht="12.75">
      <c r="A73" s="59">
        <v>62</v>
      </c>
      <c r="B73" s="59" t="s">
        <v>151</v>
      </c>
      <c r="C73" s="76" t="s">
        <v>14</v>
      </c>
      <c r="D73" s="76" t="s">
        <v>15</v>
      </c>
      <c r="E73" s="76" t="s">
        <v>32</v>
      </c>
      <c r="F73" s="77" t="s">
        <v>116</v>
      </c>
      <c r="G73" s="78">
        <v>12</v>
      </c>
      <c r="H73" s="87">
        <v>12</v>
      </c>
      <c r="I73" s="79">
        <f t="shared" si="0"/>
        <v>0.24</v>
      </c>
      <c r="J73" s="80">
        <v>50</v>
      </c>
      <c r="K73" s="88" t="s">
        <v>12</v>
      </c>
    </row>
    <row r="74" spans="1:11" s="39" customFormat="1" ht="12.75">
      <c r="A74" s="57">
        <v>63</v>
      </c>
      <c r="B74" s="57" t="s">
        <v>94</v>
      </c>
      <c r="C74" s="66" t="s">
        <v>14</v>
      </c>
      <c r="D74" s="66" t="s">
        <v>15</v>
      </c>
      <c r="E74" s="66" t="s">
        <v>32</v>
      </c>
      <c r="F74" s="67" t="s">
        <v>114</v>
      </c>
      <c r="G74" s="68">
        <v>12</v>
      </c>
      <c r="H74" s="83">
        <v>12</v>
      </c>
      <c r="I74" s="69">
        <f aca="true" t="shared" si="1" ref="I74:I92">H74/J74</f>
        <v>0.24</v>
      </c>
      <c r="J74" s="6">
        <v>50</v>
      </c>
      <c r="K74" s="84" t="s">
        <v>12</v>
      </c>
    </row>
    <row r="75" spans="1:11" s="39" customFormat="1" ht="12.75">
      <c r="A75" s="57">
        <v>64</v>
      </c>
      <c r="B75" s="57" t="s">
        <v>152</v>
      </c>
      <c r="C75" s="66" t="s">
        <v>14</v>
      </c>
      <c r="D75" s="66" t="s">
        <v>15</v>
      </c>
      <c r="E75" s="66" t="s">
        <v>32</v>
      </c>
      <c r="F75" s="67" t="s">
        <v>116</v>
      </c>
      <c r="G75" s="68">
        <v>12</v>
      </c>
      <c r="H75" s="83">
        <v>12</v>
      </c>
      <c r="I75" s="69">
        <f t="shared" si="1"/>
        <v>0.24</v>
      </c>
      <c r="J75" s="6">
        <v>50</v>
      </c>
      <c r="K75" s="84" t="s">
        <v>12</v>
      </c>
    </row>
    <row r="76" spans="1:11" s="39" customFormat="1" ht="12.75">
      <c r="A76" s="57">
        <v>65</v>
      </c>
      <c r="B76" s="57">
        <v>52297</v>
      </c>
      <c r="C76" s="66" t="s">
        <v>14</v>
      </c>
      <c r="D76" s="66" t="s">
        <v>15</v>
      </c>
      <c r="E76" s="66" t="s">
        <v>32</v>
      </c>
      <c r="F76" s="67" t="s">
        <v>118</v>
      </c>
      <c r="G76" s="68">
        <v>11</v>
      </c>
      <c r="H76" s="83">
        <v>11</v>
      </c>
      <c r="I76" s="69">
        <f t="shared" si="1"/>
        <v>0.22</v>
      </c>
      <c r="J76" s="6">
        <v>50</v>
      </c>
      <c r="K76" s="84" t="s">
        <v>12</v>
      </c>
    </row>
    <row r="77" spans="1:11" s="39" customFormat="1" ht="12.75">
      <c r="A77" s="57">
        <v>66</v>
      </c>
      <c r="B77" s="57" t="s">
        <v>153</v>
      </c>
      <c r="C77" s="66" t="s">
        <v>14</v>
      </c>
      <c r="D77" s="66" t="s">
        <v>15</v>
      </c>
      <c r="E77" s="66" t="s">
        <v>32</v>
      </c>
      <c r="F77" s="67" t="s">
        <v>120</v>
      </c>
      <c r="G77" s="68">
        <v>11</v>
      </c>
      <c r="H77" s="83">
        <v>11</v>
      </c>
      <c r="I77" s="69">
        <f t="shared" si="1"/>
        <v>0.22</v>
      </c>
      <c r="J77" s="6">
        <v>50</v>
      </c>
      <c r="K77" s="84" t="s">
        <v>12</v>
      </c>
    </row>
    <row r="78" spans="1:11" s="39" customFormat="1" ht="12.75">
      <c r="A78" s="57">
        <v>67</v>
      </c>
      <c r="B78" s="57" t="s">
        <v>154</v>
      </c>
      <c r="C78" s="66" t="s">
        <v>14</v>
      </c>
      <c r="D78" s="66" t="s">
        <v>15</v>
      </c>
      <c r="E78" s="66" t="s">
        <v>32</v>
      </c>
      <c r="F78" s="67" t="s">
        <v>118</v>
      </c>
      <c r="G78" s="68">
        <v>10</v>
      </c>
      <c r="H78" s="83">
        <v>10</v>
      </c>
      <c r="I78" s="69">
        <f t="shared" si="1"/>
        <v>0.2</v>
      </c>
      <c r="J78" s="6">
        <v>50</v>
      </c>
      <c r="K78" s="84" t="s">
        <v>12</v>
      </c>
    </row>
    <row r="79" spans="1:11" s="39" customFormat="1" ht="12.75">
      <c r="A79" s="57">
        <v>68</v>
      </c>
      <c r="B79" s="57" t="s">
        <v>155</v>
      </c>
      <c r="C79" s="66" t="s">
        <v>14</v>
      </c>
      <c r="D79" s="66" t="s">
        <v>15</v>
      </c>
      <c r="E79" s="66" t="s">
        <v>32</v>
      </c>
      <c r="F79" s="67" t="s">
        <v>116</v>
      </c>
      <c r="G79" s="68">
        <v>10</v>
      </c>
      <c r="H79" s="83">
        <v>10</v>
      </c>
      <c r="I79" s="69">
        <f t="shared" si="1"/>
        <v>0.2</v>
      </c>
      <c r="J79" s="6">
        <v>50</v>
      </c>
      <c r="K79" s="84" t="s">
        <v>12</v>
      </c>
    </row>
    <row r="80" spans="1:11" s="39" customFormat="1" ht="12.75">
      <c r="A80" s="57">
        <v>69</v>
      </c>
      <c r="B80" s="57" t="s">
        <v>156</v>
      </c>
      <c r="C80" s="66" t="s">
        <v>14</v>
      </c>
      <c r="D80" s="66" t="s">
        <v>15</v>
      </c>
      <c r="E80" s="66" t="s">
        <v>32</v>
      </c>
      <c r="F80" s="67" t="s">
        <v>116</v>
      </c>
      <c r="G80" s="68">
        <v>9</v>
      </c>
      <c r="H80" s="83">
        <v>9</v>
      </c>
      <c r="I80" s="69">
        <f t="shared" si="1"/>
        <v>0.18</v>
      </c>
      <c r="J80" s="6">
        <v>50</v>
      </c>
      <c r="K80" s="84" t="s">
        <v>12</v>
      </c>
    </row>
    <row r="81" spans="1:11" s="39" customFormat="1" ht="12.75">
      <c r="A81" s="57">
        <v>70</v>
      </c>
      <c r="B81" s="57" t="s">
        <v>85</v>
      </c>
      <c r="C81" s="66" t="s">
        <v>14</v>
      </c>
      <c r="D81" s="66" t="s">
        <v>15</v>
      </c>
      <c r="E81" s="66" t="s">
        <v>32</v>
      </c>
      <c r="F81" s="67" t="s">
        <v>120</v>
      </c>
      <c r="G81" s="68">
        <v>9</v>
      </c>
      <c r="H81" s="83">
        <v>9</v>
      </c>
      <c r="I81" s="69">
        <f t="shared" si="1"/>
        <v>0.18</v>
      </c>
      <c r="J81" s="6">
        <v>50</v>
      </c>
      <c r="K81" s="84" t="s">
        <v>12</v>
      </c>
    </row>
    <row r="82" spans="1:11" s="39" customFormat="1" ht="12.75">
      <c r="A82" s="57">
        <v>71</v>
      </c>
      <c r="B82" s="57" t="s">
        <v>157</v>
      </c>
      <c r="C82" s="66" t="s">
        <v>14</v>
      </c>
      <c r="D82" s="66" t="s">
        <v>15</v>
      </c>
      <c r="E82" s="66" t="s">
        <v>32</v>
      </c>
      <c r="F82" s="67" t="s">
        <v>118</v>
      </c>
      <c r="G82" s="68">
        <v>9</v>
      </c>
      <c r="H82" s="83">
        <v>9</v>
      </c>
      <c r="I82" s="69">
        <f t="shared" si="1"/>
        <v>0.18</v>
      </c>
      <c r="J82" s="6">
        <v>50</v>
      </c>
      <c r="K82" s="84" t="s">
        <v>12</v>
      </c>
    </row>
    <row r="83" spans="1:11" s="39" customFormat="1" ht="12.75">
      <c r="A83" s="57">
        <v>72</v>
      </c>
      <c r="B83" s="57" t="s">
        <v>158</v>
      </c>
      <c r="C83" s="66" t="s">
        <v>14</v>
      </c>
      <c r="D83" s="66" t="s">
        <v>15</v>
      </c>
      <c r="E83" s="66" t="s">
        <v>32</v>
      </c>
      <c r="F83" s="67" t="s">
        <v>113</v>
      </c>
      <c r="G83" s="68">
        <v>9</v>
      </c>
      <c r="H83" s="83">
        <v>9</v>
      </c>
      <c r="I83" s="69">
        <f t="shared" si="1"/>
        <v>0.18</v>
      </c>
      <c r="J83" s="6">
        <v>50</v>
      </c>
      <c r="K83" s="84" t="s">
        <v>12</v>
      </c>
    </row>
    <row r="84" spans="1:11" s="39" customFormat="1" ht="12.75">
      <c r="A84" s="57">
        <v>73</v>
      </c>
      <c r="B84" s="57" t="s">
        <v>159</v>
      </c>
      <c r="C84" s="66" t="s">
        <v>14</v>
      </c>
      <c r="D84" s="66" t="s">
        <v>15</v>
      </c>
      <c r="E84" s="66" t="s">
        <v>32</v>
      </c>
      <c r="F84" s="67" t="s">
        <v>116</v>
      </c>
      <c r="G84" s="68">
        <v>8</v>
      </c>
      <c r="H84" s="83">
        <v>8</v>
      </c>
      <c r="I84" s="69">
        <f t="shared" si="1"/>
        <v>0.16</v>
      </c>
      <c r="J84" s="6">
        <v>50</v>
      </c>
      <c r="K84" s="84" t="s">
        <v>12</v>
      </c>
    </row>
    <row r="85" spans="1:11" s="39" customFormat="1" ht="12.75">
      <c r="A85" s="57">
        <v>74</v>
      </c>
      <c r="B85" s="57" t="s">
        <v>160</v>
      </c>
      <c r="C85" s="66" t="s">
        <v>14</v>
      </c>
      <c r="D85" s="66" t="s">
        <v>15</v>
      </c>
      <c r="E85" s="66" t="s">
        <v>32</v>
      </c>
      <c r="F85" s="67" t="s">
        <v>116</v>
      </c>
      <c r="G85" s="68">
        <v>8</v>
      </c>
      <c r="H85" s="83">
        <v>8</v>
      </c>
      <c r="I85" s="69">
        <f t="shared" si="1"/>
        <v>0.16</v>
      </c>
      <c r="J85" s="6">
        <v>50</v>
      </c>
      <c r="K85" s="84" t="s">
        <v>12</v>
      </c>
    </row>
    <row r="86" spans="1:11" s="39" customFormat="1" ht="12.75">
      <c r="A86" s="57">
        <v>75</v>
      </c>
      <c r="B86" s="57" t="s">
        <v>161</v>
      </c>
      <c r="C86" s="66" t="s">
        <v>14</v>
      </c>
      <c r="D86" s="66" t="s">
        <v>15</v>
      </c>
      <c r="E86" s="66" t="s">
        <v>32</v>
      </c>
      <c r="F86" s="67" t="s">
        <v>118</v>
      </c>
      <c r="G86" s="68">
        <v>7</v>
      </c>
      <c r="H86" s="83">
        <v>7</v>
      </c>
      <c r="I86" s="69">
        <f t="shared" si="1"/>
        <v>0.14</v>
      </c>
      <c r="J86" s="6">
        <v>50</v>
      </c>
      <c r="K86" s="84" t="s">
        <v>12</v>
      </c>
    </row>
    <row r="87" spans="1:11" s="39" customFormat="1" ht="12.75">
      <c r="A87" s="57">
        <v>76</v>
      </c>
      <c r="B87" s="57" t="s">
        <v>162</v>
      </c>
      <c r="C87" s="66" t="s">
        <v>14</v>
      </c>
      <c r="D87" s="66" t="s">
        <v>15</v>
      </c>
      <c r="E87" s="66" t="s">
        <v>32</v>
      </c>
      <c r="F87" s="67" t="s">
        <v>120</v>
      </c>
      <c r="G87" s="68">
        <v>7</v>
      </c>
      <c r="H87" s="83">
        <v>7</v>
      </c>
      <c r="I87" s="69">
        <f t="shared" si="1"/>
        <v>0.14</v>
      </c>
      <c r="J87" s="6">
        <v>50</v>
      </c>
      <c r="K87" s="84" t="s">
        <v>12</v>
      </c>
    </row>
    <row r="88" spans="1:11" s="39" customFormat="1" ht="12.75">
      <c r="A88" s="57">
        <v>77</v>
      </c>
      <c r="B88" s="57" t="s">
        <v>163</v>
      </c>
      <c r="C88" s="66" t="s">
        <v>14</v>
      </c>
      <c r="D88" s="66" t="s">
        <v>15</v>
      </c>
      <c r="E88" s="66" t="s">
        <v>32</v>
      </c>
      <c r="F88" s="67" t="s">
        <v>118</v>
      </c>
      <c r="G88" s="68">
        <v>7</v>
      </c>
      <c r="H88" s="83">
        <v>7</v>
      </c>
      <c r="I88" s="69">
        <f t="shared" si="1"/>
        <v>0.14</v>
      </c>
      <c r="J88" s="6">
        <v>50</v>
      </c>
      <c r="K88" s="84" t="s">
        <v>12</v>
      </c>
    </row>
    <row r="89" spans="1:11" s="39" customFormat="1" ht="12.75">
      <c r="A89" s="57">
        <v>78</v>
      </c>
      <c r="B89" s="57" t="s">
        <v>164</v>
      </c>
      <c r="C89" s="66" t="s">
        <v>14</v>
      </c>
      <c r="D89" s="66" t="s">
        <v>15</v>
      </c>
      <c r="E89" s="66" t="s">
        <v>32</v>
      </c>
      <c r="F89" s="67" t="s">
        <v>120</v>
      </c>
      <c r="G89" s="68">
        <v>6</v>
      </c>
      <c r="H89" s="83">
        <v>6</v>
      </c>
      <c r="I89" s="69">
        <f t="shared" si="1"/>
        <v>0.12</v>
      </c>
      <c r="J89" s="6">
        <v>50</v>
      </c>
      <c r="K89" s="84" t="s">
        <v>12</v>
      </c>
    </row>
    <row r="90" spans="1:11" s="39" customFormat="1" ht="12.75">
      <c r="A90" s="57">
        <v>79</v>
      </c>
      <c r="B90" s="57" t="s">
        <v>165</v>
      </c>
      <c r="C90" s="66" t="s">
        <v>14</v>
      </c>
      <c r="D90" s="66" t="s">
        <v>15</v>
      </c>
      <c r="E90" s="66" t="s">
        <v>32</v>
      </c>
      <c r="F90" s="67" t="s">
        <v>118</v>
      </c>
      <c r="G90" s="68">
        <v>4</v>
      </c>
      <c r="H90" s="83">
        <v>4</v>
      </c>
      <c r="I90" s="69">
        <f t="shared" si="1"/>
        <v>0.08</v>
      </c>
      <c r="J90" s="6">
        <v>50</v>
      </c>
      <c r="K90" s="84" t="s">
        <v>12</v>
      </c>
    </row>
    <row r="91" spans="1:11" s="39" customFormat="1" ht="12.75">
      <c r="A91" s="57">
        <v>80</v>
      </c>
      <c r="B91" s="57" t="s">
        <v>166</v>
      </c>
      <c r="C91" s="66" t="s">
        <v>14</v>
      </c>
      <c r="D91" s="66" t="s">
        <v>15</v>
      </c>
      <c r="E91" s="66" t="s">
        <v>32</v>
      </c>
      <c r="F91" s="67" t="s">
        <v>118</v>
      </c>
      <c r="G91" s="68">
        <v>4</v>
      </c>
      <c r="H91" s="83">
        <v>4</v>
      </c>
      <c r="I91" s="69">
        <f t="shared" si="1"/>
        <v>0.08</v>
      </c>
      <c r="J91" s="6">
        <v>50</v>
      </c>
      <c r="K91" s="84" t="s">
        <v>12</v>
      </c>
    </row>
    <row r="92" spans="1:11" s="39" customFormat="1" ht="12.75">
      <c r="A92" s="57">
        <v>81</v>
      </c>
      <c r="B92" s="57" t="s">
        <v>167</v>
      </c>
      <c r="C92" s="66" t="s">
        <v>14</v>
      </c>
      <c r="D92" s="66" t="s">
        <v>15</v>
      </c>
      <c r="E92" s="66" t="s">
        <v>32</v>
      </c>
      <c r="F92" s="67" t="s">
        <v>116</v>
      </c>
      <c r="G92" s="68">
        <v>2</v>
      </c>
      <c r="H92" s="83">
        <v>2</v>
      </c>
      <c r="I92" s="69">
        <f t="shared" si="1"/>
        <v>0.04</v>
      </c>
      <c r="J92" s="6">
        <v>50</v>
      </c>
      <c r="K92" s="84" t="s">
        <v>12</v>
      </c>
    </row>
    <row r="93" spans="1:12" ht="15.75">
      <c r="A93" s="8"/>
      <c r="B93" s="3"/>
      <c r="C93" s="4"/>
      <c r="D93" s="4"/>
      <c r="E93" s="4"/>
      <c r="F93" s="4"/>
      <c r="G93" s="9"/>
      <c r="H93" s="89"/>
      <c r="I93" s="89"/>
      <c r="J93" s="12"/>
      <c r="K93" s="5"/>
      <c r="L93" s="11"/>
    </row>
    <row r="94" spans="1:12" ht="15.75">
      <c r="A94" s="8"/>
      <c r="B94" s="3"/>
      <c r="C94" s="4"/>
      <c r="D94" s="4"/>
      <c r="E94" s="4"/>
      <c r="F94" s="4"/>
      <c r="G94" s="9"/>
      <c r="H94" s="89"/>
      <c r="I94" s="89"/>
      <c r="J94" s="12"/>
      <c r="K94" s="5"/>
      <c r="L94" s="11"/>
    </row>
    <row r="95" spans="1:12" ht="15.75">
      <c r="A95" s="8"/>
      <c r="B95" s="3"/>
      <c r="C95" s="4"/>
      <c r="D95" s="4"/>
      <c r="E95" s="4"/>
      <c r="F95" s="4"/>
      <c r="G95" s="9"/>
      <c r="H95" s="89"/>
      <c r="I95" s="89"/>
      <c r="J95" s="12"/>
      <c r="K95" s="5"/>
      <c r="L95" s="11"/>
    </row>
    <row r="96" spans="1:12" ht="15.75">
      <c r="A96" s="8"/>
      <c r="B96" s="3"/>
      <c r="C96" s="4"/>
      <c r="D96" s="4"/>
      <c r="E96" s="4"/>
      <c r="F96" s="4"/>
      <c r="G96" s="9"/>
      <c r="H96" s="89"/>
      <c r="I96" s="89"/>
      <c r="J96" s="12"/>
      <c r="K96" s="5"/>
      <c r="L96" s="11"/>
    </row>
    <row r="97" spans="1:12" ht="15.75">
      <c r="A97" s="8"/>
      <c r="B97" s="3"/>
      <c r="C97" s="4"/>
      <c r="D97" s="4"/>
      <c r="E97" s="4"/>
      <c r="F97" s="4"/>
      <c r="G97" s="9"/>
      <c r="H97" s="89"/>
      <c r="I97" s="89"/>
      <c r="J97" s="12"/>
      <c r="K97" s="5"/>
      <c r="L97" s="11"/>
    </row>
    <row r="98" spans="1:12" ht="15.75">
      <c r="A98" s="8"/>
      <c r="B98" s="3"/>
      <c r="C98" s="4"/>
      <c r="D98" s="4"/>
      <c r="E98" s="4"/>
      <c r="F98" s="4"/>
      <c r="G98" s="9"/>
      <c r="H98" s="89"/>
      <c r="I98" s="89"/>
      <c r="J98" s="12"/>
      <c r="K98" s="5"/>
      <c r="L98" s="11"/>
    </row>
    <row r="99" spans="1:12" ht="15.75">
      <c r="A99" s="8"/>
      <c r="B99" s="3"/>
      <c r="C99" s="4"/>
      <c r="D99" s="4"/>
      <c r="E99" s="4"/>
      <c r="F99" s="4"/>
      <c r="G99" s="9"/>
      <c r="H99" s="89"/>
      <c r="I99" s="89"/>
      <c r="J99" s="12"/>
      <c r="K99" s="5"/>
      <c r="L99" s="11"/>
    </row>
    <row r="100" spans="1:12" ht="15.75">
      <c r="A100" s="8"/>
      <c r="B100" s="3"/>
      <c r="C100" s="4"/>
      <c r="D100" s="4"/>
      <c r="E100" s="4"/>
      <c r="F100" s="4"/>
      <c r="G100" s="9"/>
      <c r="H100" s="89"/>
      <c r="I100" s="89"/>
      <c r="J100" s="12"/>
      <c r="K100" s="5"/>
      <c r="L100" s="11"/>
    </row>
    <row r="101" spans="1:12" ht="15.75">
      <c r="A101" s="8"/>
      <c r="B101" s="3"/>
      <c r="C101" s="4"/>
      <c r="D101" s="4"/>
      <c r="E101" s="4"/>
      <c r="F101" s="4"/>
      <c r="G101" s="9"/>
      <c r="H101" s="89"/>
      <c r="I101" s="89"/>
      <c r="J101" s="12"/>
      <c r="K101" s="5"/>
      <c r="L101" s="11"/>
    </row>
    <row r="102" spans="1:12" ht="15.75">
      <c r="A102" s="8"/>
      <c r="B102" s="3"/>
      <c r="C102" s="4"/>
      <c r="D102" s="4"/>
      <c r="E102" s="4"/>
      <c r="F102" s="4"/>
      <c r="G102" s="9"/>
      <c r="H102" s="89"/>
      <c r="I102" s="89"/>
      <c r="J102" s="12"/>
      <c r="K102" s="5"/>
      <c r="L102" s="11"/>
    </row>
    <row r="103" spans="1:12" ht="15.75">
      <c r="A103" s="8"/>
      <c r="B103" s="3"/>
      <c r="C103" s="4"/>
      <c r="D103" s="4"/>
      <c r="E103" s="4"/>
      <c r="F103" s="4"/>
      <c r="G103" s="9"/>
      <c r="H103" s="89"/>
      <c r="I103" s="89"/>
      <c r="J103" s="12"/>
      <c r="K103" s="5"/>
      <c r="L103" s="11"/>
    </row>
    <row r="104" spans="1:12" ht="15.75">
      <c r="A104" s="8"/>
      <c r="B104" s="3"/>
      <c r="C104" s="4"/>
      <c r="D104" s="4"/>
      <c r="E104" s="4"/>
      <c r="F104" s="4"/>
      <c r="G104" s="9"/>
      <c r="H104" s="89"/>
      <c r="I104" s="89"/>
      <c r="J104" s="12"/>
      <c r="K104" s="5"/>
      <c r="L104" s="11"/>
    </row>
    <row r="105" spans="1:12" ht="15.75">
      <c r="A105" s="8"/>
      <c r="B105" s="3"/>
      <c r="C105" s="4"/>
      <c r="D105" s="4"/>
      <c r="E105" s="4"/>
      <c r="F105" s="4"/>
      <c r="G105" s="9"/>
      <c r="H105" s="89"/>
      <c r="I105" s="89"/>
      <c r="J105" s="12"/>
      <c r="K105" s="5"/>
      <c r="L105" s="11"/>
    </row>
    <row r="106" spans="1:12" ht="15.75">
      <c r="A106" s="8"/>
      <c r="B106" s="3"/>
      <c r="C106" s="4"/>
      <c r="D106" s="4"/>
      <c r="E106" s="4"/>
      <c r="F106" s="4"/>
      <c r="G106" s="9"/>
      <c r="H106" s="89"/>
      <c r="I106" s="89"/>
      <c r="J106" s="12"/>
      <c r="K106" s="5"/>
      <c r="L106" s="11"/>
    </row>
    <row r="107" spans="1:12" ht="15.75">
      <c r="A107" s="8"/>
      <c r="B107" s="3"/>
      <c r="C107" s="4"/>
      <c r="D107" s="4"/>
      <c r="E107" s="4"/>
      <c r="F107" s="4"/>
      <c r="G107" s="9"/>
      <c r="H107" s="89"/>
      <c r="I107" s="89"/>
      <c r="J107" s="12"/>
      <c r="K107" s="5"/>
      <c r="L107" s="11"/>
    </row>
    <row r="108" spans="1:12" ht="15.75">
      <c r="A108" s="8"/>
      <c r="B108" s="3"/>
      <c r="C108" s="4"/>
      <c r="D108" s="4"/>
      <c r="E108" s="4"/>
      <c r="F108" s="4"/>
      <c r="G108" s="9"/>
      <c r="H108" s="89"/>
      <c r="I108" s="89"/>
      <c r="J108" s="12"/>
      <c r="K108" s="5"/>
      <c r="L108" s="11"/>
    </row>
    <row r="109" spans="1:12" ht="15.75">
      <c r="A109" s="8"/>
      <c r="B109" s="3"/>
      <c r="C109" s="4"/>
      <c r="D109" s="4"/>
      <c r="E109" s="4"/>
      <c r="F109" s="4"/>
      <c r="G109" s="9"/>
      <c r="H109" s="89"/>
      <c r="I109" s="89"/>
      <c r="J109" s="12"/>
      <c r="K109" s="5"/>
      <c r="L109" s="11"/>
    </row>
    <row r="110" spans="1:12" ht="15.75">
      <c r="A110" s="8"/>
      <c r="B110" s="3"/>
      <c r="C110" s="4"/>
      <c r="D110" s="4"/>
      <c r="E110" s="4"/>
      <c r="F110" s="4"/>
      <c r="G110" s="9"/>
      <c r="H110" s="89"/>
      <c r="I110" s="89"/>
      <c r="J110" s="12"/>
      <c r="K110" s="5"/>
      <c r="L110" s="11"/>
    </row>
    <row r="111" spans="1:12" ht="15.75">
      <c r="A111" s="8"/>
      <c r="B111" s="3"/>
      <c r="C111" s="4"/>
      <c r="D111" s="4"/>
      <c r="E111" s="4"/>
      <c r="F111" s="4"/>
      <c r="G111" s="9"/>
      <c r="H111" s="89"/>
      <c r="I111" s="89"/>
      <c r="J111" s="12"/>
      <c r="K111" s="5"/>
      <c r="L111" s="11"/>
    </row>
  </sheetData>
  <sheetProtection/>
  <mergeCells count="8">
    <mergeCell ref="A2:K2"/>
    <mergeCell ref="A9:L9"/>
    <mergeCell ref="A7:L7"/>
    <mergeCell ref="A8:H8"/>
    <mergeCell ref="A3:L3"/>
    <mergeCell ref="A4:L4"/>
    <mergeCell ref="A5:L5"/>
    <mergeCell ref="A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1">
      <selection activeCell="D78" sqref="D78"/>
    </sheetView>
  </sheetViews>
  <sheetFormatPr defaultColWidth="9.33203125" defaultRowHeight="12"/>
  <cols>
    <col min="1" max="1" width="3.5" style="0" bestFit="1" customWidth="1"/>
    <col min="2" max="2" width="7.83203125" style="0" bestFit="1" customWidth="1"/>
    <col min="3" max="3" width="13.83203125" style="0" bestFit="1" customWidth="1"/>
    <col min="4" max="4" width="36.66015625" style="0" customWidth="1"/>
    <col min="5" max="5" width="36.66015625" style="0" bestFit="1" customWidth="1"/>
    <col min="6" max="6" width="7.33203125" style="0" customWidth="1"/>
    <col min="7" max="7" width="15.66015625" style="7" customWidth="1"/>
    <col min="8" max="8" width="9.33203125" style="21" customWidth="1"/>
    <col min="9" max="9" width="10.16015625" style="21" bestFit="1" customWidth="1"/>
    <col min="10" max="10" width="9.33203125" style="21" customWidth="1"/>
    <col min="11" max="11" width="13" style="21" customWidth="1"/>
    <col min="12" max="12" width="11.33203125" style="7" customWidth="1"/>
    <col min="18" max="18" width="36" style="0" customWidth="1"/>
  </cols>
  <sheetData>
    <row r="2" spans="1:18" s="29" customFormat="1" ht="15" customHeight="1">
      <c r="A2" s="25" t="s">
        <v>223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1"/>
      <c r="M2" s="31"/>
      <c r="N2" s="31"/>
      <c r="O2" s="31"/>
      <c r="P2" s="31"/>
      <c r="Q2" s="31"/>
      <c r="R2" s="31"/>
    </row>
    <row r="3" spans="7:12" s="29" customFormat="1" ht="12">
      <c r="G3" s="30"/>
      <c r="H3" s="21"/>
      <c r="I3" s="21"/>
      <c r="J3" s="21"/>
      <c r="K3" s="21"/>
      <c r="L3" s="30"/>
    </row>
    <row r="4" spans="1:12" s="29" customFormat="1" ht="15">
      <c r="A4" s="26" t="s">
        <v>224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9" customFormat="1" ht="15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29" customFormat="1" ht="15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9" customFormat="1" ht="15" customHeight="1">
      <c r="A7" s="28" t="s">
        <v>213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29" customFormat="1" ht="15" customHeight="1">
      <c r="A8" s="28" t="s">
        <v>5</v>
      </c>
      <c r="B8" s="28"/>
      <c r="C8" s="28"/>
      <c r="D8" s="28"/>
      <c r="E8" s="28"/>
      <c r="F8" s="28"/>
      <c r="G8" s="28"/>
      <c r="H8" s="28"/>
      <c r="I8" s="20"/>
      <c r="J8" s="20"/>
      <c r="K8" s="20"/>
      <c r="L8" s="10"/>
    </row>
    <row r="9" spans="1:12" s="29" customFormat="1" ht="14.25" customHeight="1">
      <c r="A9" s="28" t="s">
        <v>214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1" s="96" customFormat="1" ht="38.25">
      <c r="A11" s="95" t="s">
        <v>0</v>
      </c>
      <c r="B11" s="17" t="s">
        <v>1</v>
      </c>
      <c r="C11" s="6" t="s">
        <v>6</v>
      </c>
      <c r="D11" s="6" t="s">
        <v>2</v>
      </c>
      <c r="E11" s="6" t="s">
        <v>3</v>
      </c>
      <c r="F11" s="6" t="s">
        <v>4</v>
      </c>
      <c r="G11" s="6" t="s">
        <v>13</v>
      </c>
      <c r="H11" s="6" t="s">
        <v>9</v>
      </c>
      <c r="I11" s="6" t="s">
        <v>16</v>
      </c>
      <c r="J11" s="6" t="s">
        <v>24</v>
      </c>
      <c r="K11" s="6" t="s">
        <v>25</v>
      </c>
    </row>
    <row r="12" spans="1:13" s="39" customFormat="1" ht="12.75">
      <c r="A12" s="22">
        <v>1</v>
      </c>
      <c r="B12" s="90">
        <v>53935</v>
      </c>
      <c r="C12" s="60" t="s">
        <v>14</v>
      </c>
      <c r="D12" s="60" t="s">
        <v>15</v>
      </c>
      <c r="E12" s="60" t="s">
        <v>43</v>
      </c>
      <c r="F12" s="61" t="s">
        <v>29</v>
      </c>
      <c r="G12" s="62">
        <v>36</v>
      </c>
      <c r="H12" s="81">
        <v>36</v>
      </c>
      <c r="I12" s="63">
        <f>H12/J12</f>
        <v>0.72</v>
      </c>
      <c r="J12" s="64">
        <v>50</v>
      </c>
      <c r="K12" s="82" t="s">
        <v>27</v>
      </c>
      <c r="M12" s="65"/>
    </row>
    <row r="13" spans="1:11" s="39" customFormat="1" ht="12.75">
      <c r="A13" s="15">
        <v>2</v>
      </c>
      <c r="B13" s="91" t="s">
        <v>170</v>
      </c>
      <c r="C13" s="60" t="s">
        <v>14</v>
      </c>
      <c r="D13" s="60" t="s">
        <v>15</v>
      </c>
      <c r="E13" s="60" t="s">
        <v>43</v>
      </c>
      <c r="F13" s="61" t="s">
        <v>29</v>
      </c>
      <c r="G13" s="92">
        <v>34.5</v>
      </c>
      <c r="H13" s="118">
        <v>34.5</v>
      </c>
      <c r="I13" s="63">
        <f>H13/J13</f>
        <v>0.69</v>
      </c>
      <c r="J13" s="64">
        <v>50</v>
      </c>
      <c r="K13" s="82" t="s">
        <v>27</v>
      </c>
    </row>
    <row r="14" spans="1:11" s="39" customFormat="1" ht="12.75">
      <c r="A14" s="15">
        <v>3</v>
      </c>
      <c r="B14" s="91" t="s">
        <v>171</v>
      </c>
      <c r="C14" s="60" t="s">
        <v>14</v>
      </c>
      <c r="D14" s="60" t="s">
        <v>15</v>
      </c>
      <c r="E14" s="60" t="s">
        <v>43</v>
      </c>
      <c r="F14" s="61" t="s">
        <v>29</v>
      </c>
      <c r="G14" s="92">
        <v>32</v>
      </c>
      <c r="H14" s="118">
        <v>32</v>
      </c>
      <c r="I14" s="63">
        <f aca="true" t="shared" si="0" ref="I14:I22">H14/J14</f>
        <v>0.64</v>
      </c>
      <c r="J14" s="64">
        <v>50</v>
      </c>
      <c r="K14" s="82" t="s">
        <v>27</v>
      </c>
    </row>
    <row r="15" spans="1:11" s="39" customFormat="1" ht="12.75">
      <c r="A15" s="15">
        <v>4</v>
      </c>
      <c r="B15" s="91" t="s">
        <v>172</v>
      </c>
      <c r="C15" s="60" t="s">
        <v>14</v>
      </c>
      <c r="D15" s="60" t="s">
        <v>15</v>
      </c>
      <c r="E15" s="60" t="s">
        <v>32</v>
      </c>
      <c r="F15" s="61" t="s">
        <v>26</v>
      </c>
      <c r="G15" s="92">
        <v>29.5</v>
      </c>
      <c r="H15" s="118">
        <v>29.5</v>
      </c>
      <c r="I15" s="63">
        <f t="shared" si="0"/>
        <v>0.59</v>
      </c>
      <c r="J15" s="64">
        <v>50</v>
      </c>
      <c r="K15" s="82" t="s">
        <v>27</v>
      </c>
    </row>
    <row r="16" spans="1:11" s="39" customFormat="1" ht="12.75">
      <c r="A16" s="15">
        <v>5</v>
      </c>
      <c r="B16" s="91" t="s">
        <v>173</v>
      </c>
      <c r="C16" s="60" t="s">
        <v>14</v>
      </c>
      <c r="D16" s="60" t="s">
        <v>15</v>
      </c>
      <c r="E16" s="60" t="s">
        <v>32</v>
      </c>
      <c r="F16" s="61" t="s">
        <v>28</v>
      </c>
      <c r="G16" s="92">
        <v>28.5</v>
      </c>
      <c r="H16" s="118">
        <v>28.5</v>
      </c>
      <c r="I16" s="63">
        <f t="shared" si="0"/>
        <v>0.57</v>
      </c>
      <c r="J16" s="64">
        <v>50</v>
      </c>
      <c r="K16" s="82" t="s">
        <v>27</v>
      </c>
    </row>
    <row r="17" spans="1:11" s="39" customFormat="1" ht="12.75">
      <c r="A17" s="15">
        <v>6</v>
      </c>
      <c r="B17" s="91">
        <v>56285</v>
      </c>
      <c r="C17" s="60" t="s">
        <v>14</v>
      </c>
      <c r="D17" s="60" t="s">
        <v>15</v>
      </c>
      <c r="E17" s="60" t="s">
        <v>43</v>
      </c>
      <c r="F17" s="61" t="s">
        <v>29</v>
      </c>
      <c r="G17" s="92">
        <v>27.5</v>
      </c>
      <c r="H17" s="118">
        <v>27.5</v>
      </c>
      <c r="I17" s="63">
        <f t="shared" si="0"/>
        <v>0.55</v>
      </c>
      <c r="J17" s="64">
        <v>50</v>
      </c>
      <c r="K17" s="82" t="s">
        <v>27</v>
      </c>
    </row>
    <row r="18" spans="1:11" s="39" customFormat="1" ht="12.75">
      <c r="A18" s="15">
        <v>7</v>
      </c>
      <c r="B18" s="91" t="s">
        <v>174</v>
      </c>
      <c r="C18" s="60" t="s">
        <v>14</v>
      </c>
      <c r="D18" s="60" t="s">
        <v>15</v>
      </c>
      <c r="E18" s="60" t="s">
        <v>43</v>
      </c>
      <c r="F18" s="61" t="s">
        <v>29</v>
      </c>
      <c r="G18" s="92">
        <v>27</v>
      </c>
      <c r="H18" s="118">
        <v>27</v>
      </c>
      <c r="I18" s="63">
        <f t="shared" si="0"/>
        <v>0.54</v>
      </c>
      <c r="J18" s="64">
        <v>50</v>
      </c>
      <c r="K18" s="82" t="s">
        <v>27</v>
      </c>
    </row>
    <row r="19" spans="1:11" s="39" customFormat="1" ht="12.75">
      <c r="A19" s="15">
        <v>8</v>
      </c>
      <c r="B19" s="91" t="s">
        <v>175</v>
      </c>
      <c r="C19" s="60" t="s">
        <v>14</v>
      </c>
      <c r="D19" s="60" t="s">
        <v>15</v>
      </c>
      <c r="E19" s="60" t="s">
        <v>43</v>
      </c>
      <c r="F19" s="61" t="s">
        <v>29</v>
      </c>
      <c r="G19" s="92">
        <v>27</v>
      </c>
      <c r="H19" s="118">
        <v>27</v>
      </c>
      <c r="I19" s="63">
        <f t="shared" si="0"/>
        <v>0.54</v>
      </c>
      <c r="J19" s="64">
        <v>50</v>
      </c>
      <c r="K19" s="82" t="s">
        <v>27</v>
      </c>
    </row>
    <row r="20" spans="1:11" s="39" customFormat="1" ht="12.75">
      <c r="A20" s="15">
        <v>9</v>
      </c>
      <c r="B20" s="91" t="s">
        <v>176</v>
      </c>
      <c r="C20" s="60" t="s">
        <v>14</v>
      </c>
      <c r="D20" s="60" t="s">
        <v>15</v>
      </c>
      <c r="E20" s="60" t="s">
        <v>32</v>
      </c>
      <c r="F20" s="61" t="s">
        <v>28</v>
      </c>
      <c r="G20" s="92">
        <v>27</v>
      </c>
      <c r="H20" s="118">
        <v>27</v>
      </c>
      <c r="I20" s="63">
        <f t="shared" si="0"/>
        <v>0.54</v>
      </c>
      <c r="J20" s="64">
        <v>50</v>
      </c>
      <c r="K20" s="82" t="s">
        <v>27</v>
      </c>
    </row>
    <row r="21" spans="1:11" s="39" customFormat="1" ht="12.75">
      <c r="A21" s="15">
        <v>10</v>
      </c>
      <c r="B21" s="91" t="s">
        <v>177</v>
      </c>
      <c r="C21" s="60" t="s">
        <v>14</v>
      </c>
      <c r="D21" s="60" t="s">
        <v>15</v>
      </c>
      <c r="E21" s="60" t="s">
        <v>43</v>
      </c>
      <c r="F21" s="61" t="s">
        <v>29</v>
      </c>
      <c r="G21" s="92">
        <v>27</v>
      </c>
      <c r="H21" s="118">
        <v>27</v>
      </c>
      <c r="I21" s="63">
        <f t="shared" si="0"/>
        <v>0.54</v>
      </c>
      <c r="J21" s="64">
        <v>50</v>
      </c>
      <c r="K21" s="82" t="s">
        <v>27</v>
      </c>
    </row>
    <row r="22" spans="1:11" s="39" customFormat="1" ht="12.75">
      <c r="A22" s="15">
        <v>11</v>
      </c>
      <c r="B22" s="91" t="s">
        <v>178</v>
      </c>
      <c r="C22" s="60" t="s">
        <v>14</v>
      </c>
      <c r="D22" s="60" t="s">
        <v>15</v>
      </c>
      <c r="E22" s="60" t="s">
        <v>43</v>
      </c>
      <c r="F22" s="61" t="s">
        <v>29</v>
      </c>
      <c r="G22" s="92">
        <v>27</v>
      </c>
      <c r="H22" s="118">
        <v>27</v>
      </c>
      <c r="I22" s="63">
        <f t="shared" si="0"/>
        <v>0.54</v>
      </c>
      <c r="J22" s="64">
        <v>50</v>
      </c>
      <c r="K22" s="82" t="s">
        <v>27</v>
      </c>
    </row>
    <row r="23" spans="1:11" s="39" customFormat="1" ht="12.75">
      <c r="A23" s="15">
        <v>12</v>
      </c>
      <c r="B23" s="91" t="s">
        <v>181</v>
      </c>
      <c r="C23" s="60" t="s">
        <v>14</v>
      </c>
      <c r="D23" s="60" t="s">
        <v>15</v>
      </c>
      <c r="E23" s="60" t="s">
        <v>32</v>
      </c>
      <c r="F23" s="61" t="s">
        <v>28</v>
      </c>
      <c r="G23" s="92">
        <v>26</v>
      </c>
      <c r="H23" s="118">
        <v>26</v>
      </c>
      <c r="I23" s="63">
        <f aca="true" t="shared" si="1" ref="I23:I59">H23/J23</f>
        <v>0.52</v>
      </c>
      <c r="J23" s="64">
        <v>50</v>
      </c>
      <c r="K23" s="82" t="s">
        <v>27</v>
      </c>
    </row>
    <row r="24" spans="1:11" s="39" customFormat="1" ht="12.75">
      <c r="A24" s="15">
        <v>13</v>
      </c>
      <c r="B24" s="91" t="s">
        <v>182</v>
      </c>
      <c r="C24" s="60" t="s">
        <v>14</v>
      </c>
      <c r="D24" s="60" t="s">
        <v>15</v>
      </c>
      <c r="E24" s="60" t="s">
        <v>32</v>
      </c>
      <c r="F24" s="61" t="s">
        <v>26</v>
      </c>
      <c r="G24" s="92">
        <v>25.5</v>
      </c>
      <c r="H24" s="118">
        <v>25.5</v>
      </c>
      <c r="I24" s="63">
        <f t="shared" si="1"/>
        <v>0.51</v>
      </c>
      <c r="J24" s="64">
        <v>50</v>
      </c>
      <c r="K24" s="82" t="s">
        <v>27</v>
      </c>
    </row>
    <row r="25" spans="1:11" s="39" customFormat="1" ht="12.75">
      <c r="A25" s="15">
        <v>14</v>
      </c>
      <c r="B25" s="91">
        <v>52875</v>
      </c>
      <c r="C25" s="60" t="s">
        <v>14</v>
      </c>
      <c r="D25" s="60" t="s">
        <v>15</v>
      </c>
      <c r="E25" s="60" t="s">
        <v>43</v>
      </c>
      <c r="F25" s="61" t="s">
        <v>29</v>
      </c>
      <c r="G25" s="92">
        <v>25.5</v>
      </c>
      <c r="H25" s="118">
        <v>25.5</v>
      </c>
      <c r="I25" s="63">
        <f t="shared" si="1"/>
        <v>0.51</v>
      </c>
      <c r="J25" s="64">
        <v>50</v>
      </c>
      <c r="K25" s="82" t="s">
        <v>27</v>
      </c>
    </row>
    <row r="26" spans="1:11" s="39" customFormat="1" ht="12.75">
      <c r="A26" s="15">
        <v>15</v>
      </c>
      <c r="B26" s="91" t="s">
        <v>183</v>
      </c>
      <c r="C26" s="60" t="s">
        <v>14</v>
      </c>
      <c r="D26" s="60" t="s">
        <v>15</v>
      </c>
      <c r="E26" s="60" t="s">
        <v>43</v>
      </c>
      <c r="F26" s="61" t="s">
        <v>29</v>
      </c>
      <c r="G26" s="92">
        <v>25.5</v>
      </c>
      <c r="H26" s="118">
        <v>25.5</v>
      </c>
      <c r="I26" s="63">
        <f t="shared" si="1"/>
        <v>0.51</v>
      </c>
      <c r="J26" s="64">
        <v>50</v>
      </c>
      <c r="K26" s="82" t="s">
        <v>27</v>
      </c>
    </row>
    <row r="27" spans="1:11" s="39" customFormat="1" ht="12.75">
      <c r="A27" s="15">
        <v>16</v>
      </c>
      <c r="B27" s="91">
        <v>56875</v>
      </c>
      <c r="C27" s="60" t="s">
        <v>14</v>
      </c>
      <c r="D27" s="60" t="s">
        <v>15</v>
      </c>
      <c r="E27" s="60" t="s">
        <v>32</v>
      </c>
      <c r="F27" s="61" t="s">
        <v>28</v>
      </c>
      <c r="G27" s="92">
        <v>25.5</v>
      </c>
      <c r="H27" s="118">
        <v>25.5</v>
      </c>
      <c r="I27" s="63">
        <f t="shared" si="1"/>
        <v>0.51</v>
      </c>
      <c r="J27" s="64">
        <v>50</v>
      </c>
      <c r="K27" s="82" t="s">
        <v>27</v>
      </c>
    </row>
    <row r="28" spans="1:11" s="39" customFormat="1" ht="12.75">
      <c r="A28" s="15">
        <v>17</v>
      </c>
      <c r="B28" s="91" t="s">
        <v>184</v>
      </c>
      <c r="C28" s="60" t="s">
        <v>14</v>
      </c>
      <c r="D28" s="60" t="s">
        <v>15</v>
      </c>
      <c r="E28" s="60" t="s">
        <v>32</v>
      </c>
      <c r="F28" s="61" t="s">
        <v>28</v>
      </c>
      <c r="G28" s="92">
        <v>25.5</v>
      </c>
      <c r="H28" s="118">
        <v>25.5</v>
      </c>
      <c r="I28" s="63">
        <f t="shared" si="1"/>
        <v>0.51</v>
      </c>
      <c r="J28" s="64">
        <v>50</v>
      </c>
      <c r="K28" s="82" t="s">
        <v>27</v>
      </c>
    </row>
    <row r="29" spans="1:11" s="39" customFormat="1" ht="12.75">
      <c r="A29" s="15">
        <v>18</v>
      </c>
      <c r="B29" s="91" t="s">
        <v>185</v>
      </c>
      <c r="C29" s="60" t="s">
        <v>14</v>
      </c>
      <c r="D29" s="60" t="s">
        <v>15</v>
      </c>
      <c r="E29" s="60" t="s">
        <v>32</v>
      </c>
      <c r="F29" s="61" t="s">
        <v>28</v>
      </c>
      <c r="G29" s="92">
        <v>25.5</v>
      </c>
      <c r="H29" s="118">
        <v>25.5</v>
      </c>
      <c r="I29" s="63">
        <f t="shared" si="1"/>
        <v>0.51</v>
      </c>
      <c r="J29" s="64">
        <v>50</v>
      </c>
      <c r="K29" s="82" t="s">
        <v>27</v>
      </c>
    </row>
    <row r="30" spans="1:11" s="39" customFormat="1" ht="12.75">
      <c r="A30" s="2">
        <v>19</v>
      </c>
      <c r="B30" s="93" t="s">
        <v>186</v>
      </c>
      <c r="C30" s="66" t="s">
        <v>14</v>
      </c>
      <c r="D30" s="66" t="s">
        <v>15</v>
      </c>
      <c r="E30" s="66" t="s">
        <v>32</v>
      </c>
      <c r="F30" s="67" t="s">
        <v>28</v>
      </c>
      <c r="G30" s="94">
        <v>24.5</v>
      </c>
      <c r="H30" s="119">
        <v>24.5</v>
      </c>
      <c r="I30" s="69">
        <f t="shared" si="1"/>
        <v>0.49</v>
      </c>
      <c r="J30" s="6">
        <v>50</v>
      </c>
      <c r="K30" s="84" t="s">
        <v>12</v>
      </c>
    </row>
    <row r="31" spans="1:11" s="39" customFormat="1" ht="12.75">
      <c r="A31" s="2">
        <v>20</v>
      </c>
      <c r="B31" s="93">
        <v>52675</v>
      </c>
      <c r="C31" s="66" t="s">
        <v>14</v>
      </c>
      <c r="D31" s="66" t="s">
        <v>15</v>
      </c>
      <c r="E31" s="66" t="s">
        <v>43</v>
      </c>
      <c r="F31" s="67" t="s">
        <v>29</v>
      </c>
      <c r="G31" s="94">
        <v>24.5</v>
      </c>
      <c r="H31" s="119">
        <v>24.5</v>
      </c>
      <c r="I31" s="69">
        <f t="shared" si="1"/>
        <v>0.49</v>
      </c>
      <c r="J31" s="6">
        <v>50</v>
      </c>
      <c r="K31" s="84" t="s">
        <v>12</v>
      </c>
    </row>
    <row r="32" spans="1:11" s="39" customFormat="1" ht="12.75">
      <c r="A32" s="15">
        <v>21</v>
      </c>
      <c r="B32" s="91" t="s">
        <v>187</v>
      </c>
      <c r="C32" s="66" t="s">
        <v>14</v>
      </c>
      <c r="D32" s="66" t="s">
        <v>15</v>
      </c>
      <c r="E32" s="66" t="s">
        <v>32</v>
      </c>
      <c r="F32" s="67" t="s">
        <v>28</v>
      </c>
      <c r="G32" s="94">
        <v>24</v>
      </c>
      <c r="H32" s="119">
        <v>24</v>
      </c>
      <c r="I32" s="69">
        <f t="shared" si="1"/>
        <v>0.48</v>
      </c>
      <c r="J32" s="6">
        <v>50</v>
      </c>
      <c r="K32" s="84" t="s">
        <v>12</v>
      </c>
    </row>
    <row r="33" spans="1:11" s="39" customFormat="1" ht="12.75">
      <c r="A33" s="15">
        <v>22</v>
      </c>
      <c r="B33" s="91" t="s">
        <v>196</v>
      </c>
      <c r="C33" s="66" t="s">
        <v>14</v>
      </c>
      <c r="D33" s="66" t="s">
        <v>15</v>
      </c>
      <c r="E33" s="66" t="s">
        <v>32</v>
      </c>
      <c r="F33" s="67" t="s">
        <v>28</v>
      </c>
      <c r="G33" s="94">
        <v>24</v>
      </c>
      <c r="H33" s="119">
        <v>24</v>
      </c>
      <c r="I33" s="69">
        <f t="shared" si="1"/>
        <v>0.48</v>
      </c>
      <c r="J33" s="6">
        <v>50</v>
      </c>
      <c r="K33" s="84" t="s">
        <v>12</v>
      </c>
    </row>
    <row r="34" spans="1:11" s="39" customFormat="1" ht="12.75">
      <c r="A34" s="15">
        <v>23</v>
      </c>
      <c r="B34" s="91" t="s">
        <v>195</v>
      </c>
      <c r="C34" s="66" t="s">
        <v>14</v>
      </c>
      <c r="D34" s="66" t="s">
        <v>15</v>
      </c>
      <c r="E34" s="66" t="s">
        <v>43</v>
      </c>
      <c r="F34" s="67" t="s">
        <v>29</v>
      </c>
      <c r="G34" s="94">
        <v>23.5</v>
      </c>
      <c r="H34" s="119">
        <v>23.5</v>
      </c>
      <c r="I34" s="69">
        <f t="shared" si="1"/>
        <v>0.47</v>
      </c>
      <c r="J34" s="6">
        <v>50</v>
      </c>
      <c r="K34" s="84" t="s">
        <v>12</v>
      </c>
    </row>
    <row r="35" spans="1:11" s="39" customFormat="1" ht="12.75">
      <c r="A35" s="2">
        <v>24</v>
      </c>
      <c r="B35" s="93" t="s">
        <v>188</v>
      </c>
      <c r="C35" s="66" t="s">
        <v>14</v>
      </c>
      <c r="D35" s="66" t="s">
        <v>15</v>
      </c>
      <c r="E35" s="66" t="s">
        <v>43</v>
      </c>
      <c r="F35" s="67" t="s">
        <v>29</v>
      </c>
      <c r="G35" s="94">
        <v>23.5</v>
      </c>
      <c r="H35" s="119">
        <v>23.5</v>
      </c>
      <c r="I35" s="69">
        <f t="shared" si="1"/>
        <v>0.47</v>
      </c>
      <c r="J35" s="6">
        <v>50</v>
      </c>
      <c r="K35" s="84" t="s">
        <v>12</v>
      </c>
    </row>
    <row r="36" spans="1:11" s="39" customFormat="1" ht="12.75">
      <c r="A36" s="15">
        <v>25</v>
      </c>
      <c r="B36" s="93" t="s">
        <v>189</v>
      </c>
      <c r="C36" s="66" t="s">
        <v>14</v>
      </c>
      <c r="D36" s="66" t="s">
        <v>15</v>
      </c>
      <c r="E36" s="66" t="s">
        <v>32</v>
      </c>
      <c r="F36" s="67" t="s">
        <v>26</v>
      </c>
      <c r="G36" s="94">
        <v>23</v>
      </c>
      <c r="H36" s="119">
        <v>23</v>
      </c>
      <c r="I36" s="69">
        <f t="shared" si="1"/>
        <v>0.46</v>
      </c>
      <c r="J36" s="6">
        <v>50</v>
      </c>
      <c r="K36" s="84" t="s">
        <v>12</v>
      </c>
    </row>
    <row r="37" spans="1:11" s="39" customFormat="1" ht="12.75">
      <c r="A37" s="15">
        <v>26</v>
      </c>
      <c r="B37" s="93" t="s">
        <v>190</v>
      </c>
      <c r="C37" s="66" t="s">
        <v>14</v>
      </c>
      <c r="D37" s="66" t="s">
        <v>15</v>
      </c>
      <c r="E37" s="66" t="s">
        <v>32</v>
      </c>
      <c r="F37" s="67" t="s">
        <v>28</v>
      </c>
      <c r="G37" s="94">
        <v>22.5</v>
      </c>
      <c r="H37" s="119">
        <v>22.5</v>
      </c>
      <c r="I37" s="69">
        <f t="shared" si="1"/>
        <v>0.45</v>
      </c>
      <c r="J37" s="6">
        <v>50</v>
      </c>
      <c r="K37" s="84" t="s">
        <v>12</v>
      </c>
    </row>
    <row r="38" spans="1:11" s="39" customFormat="1" ht="12.75">
      <c r="A38" s="15">
        <v>27</v>
      </c>
      <c r="B38" s="93" t="s">
        <v>191</v>
      </c>
      <c r="C38" s="66" t="s">
        <v>14</v>
      </c>
      <c r="D38" s="66" t="s">
        <v>15</v>
      </c>
      <c r="E38" s="66" t="s">
        <v>32</v>
      </c>
      <c r="F38" s="67" t="s">
        <v>26</v>
      </c>
      <c r="G38" s="94">
        <v>21.5</v>
      </c>
      <c r="H38" s="119">
        <v>21.5</v>
      </c>
      <c r="I38" s="69">
        <f t="shared" si="1"/>
        <v>0.43</v>
      </c>
      <c r="J38" s="6">
        <v>50</v>
      </c>
      <c r="K38" s="84" t="s">
        <v>12</v>
      </c>
    </row>
    <row r="39" spans="1:11" s="39" customFormat="1" ht="12.75">
      <c r="A39" s="2">
        <v>28</v>
      </c>
      <c r="B39" s="93" t="s">
        <v>192</v>
      </c>
      <c r="C39" s="66" t="s">
        <v>14</v>
      </c>
      <c r="D39" s="66" t="s">
        <v>15</v>
      </c>
      <c r="E39" s="66" t="s">
        <v>32</v>
      </c>
      <c r="F39" s="67" t="s">
        <v>26</v>
      </c>
      <c r="G39" s="94">
        <v>21</v>
      </c>
      <c r="H39" s="119">
        <v>21</v>
      </c>
      <c r="I39" s="69">
        <f t="shared" si="1"/>
        <v>0.42</v>
      </c>
      <c r="J39" s="6">
        <v>50</v>
      </c>
      <c r="K39" s="84" t="s">
        <v>12</v>
      </c>
    </row>
    <row r="40" spans="1:11" s="39" customFormat="1" ht="12.75">
      <c r="A40" s="2">
        <v>29</v>
      </c>
      <c r="B40" s="93" t="s">
        <v>193</v>
      </c>
      <c r="C40" s="66" t="s">
        <v>14</v>
      </c>
      <c r="D40" s="66" t="s">
        <v>15</v>
      </c>
      <c r="E40" s="66" t="s">
        <v>32</v>
      </c>
      <c r="F40" s="67" t="s">
        <v>28</v>
      </c>
      <c r="G40" s="94">
        <v>21</v>
      </c>
      <c r="H40" s="119">
        <v>21</v>
      </c>
      <c r="I40" s="69">
        <f t="shared" si="1"/>
        <v>0.42</v>
      </c>
      <c r="J40" s="6">
        <v>50</v>
      </c>
      <c r="K40" s="84" t="s">
        <v>12</v>
      </c>
    </row>
    <row r="41" spans="1:11" s="39" customFormat="1" ht="12.75">
      <c r="A41" s="2">
        <v>30</v>
      </c>
      <c r="B41" s="93">
        <v>56475</v>
      </c>
      <c r="C41" s="66" t="s">
        <v>14</v>
      </c>
      <c r="D41" s="66" t="s">
        <v>15</v>
      </c>
      <c r="E41" s="66" t="s">
        <v>32</v>
      </c>
      <c r="F41" s="67" t="s">
        <v>26</v>
      </c>
      <c r="G41" s="94">
        <v>20.5</v>
      </c>
      <c r="H41" s="119">
        <v>20.5</v>
      </c>
      <c r="I41" s="69">
        <f t="shared" si="1"/>
        <v>0.41</v>
      </c>
      <c r="J41" s="6">
        <v>50</v>
      </c>
      <c r="K41" s="84" t="s">
        <v>12</v>
      </c>
    </row>
    <row r="42" spans="1:11" s="39" customFormat="1" ht="12.75">
      <c r="A42" s="15">
        <v>31</v>
      </c>
      <c r="B42" s="91" t="s">
        <v>194</v>
      </c>
      <c r="C42" s="66" t="s">
        <v>14</v>
      </c>
      <c r="D42" s="66" t="s">
        <v>15</v>
      </c>
      <c r="E42" s="66" t="s">
        <v>32</v>
      </c>
      <c r="F42" s="67" t="s">
        <v>26</v>
      </c>
      <c r="G42" s="94">
        <v>20</v>
      </c>
      <c r="H42" s="119">
        <v>20</v>
      </c>
      <c r="I42" s="69">
        <f t="shared" si="1"/>
        <v>0.4</v>
      </c>
      <c r="J42" s="6">
        <v>50</v>
      </c>
      <c r="K42" s="84" t="s">
        <v>12</v>
      </c>
    </row>
    <row r="43" spans="1:11" s="39" customFormat="1" ht="12.75">
      <c r="A43" s="2">
        <v>32</v>
      </c>
      <c r="B43" s="93" t="s">
        <v>197</v>
      </c>
      <c r="C43" s="66" t="s">
        <v>14</v>
      </c>
      <c r="D43" s="66" t="s">
        <v>15</v>
      </c>
      <c r="E43" s="66" t="s">
        <v>32</v>
      </c>
      <c r="F43" s="67" t="s">
        <v>28</v>
      </c>
      <c r="G43" s="94">
        <v>18.5</v>
      </c>
      <c r="H43" s="119">
        <v>18.5</v>
      </c>
      <c r="I43" s="69">
        <f t="shared" si="1"/>
        <v>0.37</v>
      </c>
      <c r="J43" s="6">
        <v>50</v>
      </c>
      <c r="K43" s="84" t="s">
        <v>12</v>
      </c>
    </row>
    <row r="44" spans="1:11" s="39" customFormat="1" ht="12.75">
      <c r="A44" s="2">
        <v>33</v>
      </c>
      <c r="B44" s="93" t="s">
        <v>198</v>
      </c>
      <c r="C44" s="66" t="s">
        <v>14</v>
      </c>
      <c r="D44" s="66" t="s">
        <v>15</v>
      </c>
      <c r="E44" s="66" t="s">
        <v>43</v>
      </c>
      <c r="F44" s="67" t="s">
        <v>29</v>
      </c>
      <c r="G44" s="94">
        <v>16.5</v>
      </c>
      <c r="H44" s="119">
        <v>16.5</v>
      </c>
      <c r="I44" s="69">
        <f t="shared" si="1"/>
        <v>0.33</v>
      </c>
      <c r="J44" s="6">
        <v>50</v>
      </c>
      <c r="K44" s="84" t="s">
        <v>12</v>
      </c>
    </row>
    <row r="45" spans="1:11" s="39" customFormat="1" ht="12.75">
      <c r="A45" s="2">
        <v>34</v>
      </c>
      <c r="B45" s="93" t="s">
        <v>199</v>
      </c>
      <c r="C45" s="66" t="s">
        <v>14</v>
      </c>
      <c r="D45" s="66" t="s">
        <v>15</v>
      </c>
      <c r="E45" s="66" t="s">
        <v>43</v>
      </c>
      <c r="F45" s="67" t="s">
        <v>29</v>
      </c>
      <c r="G45" s="94">
        <v>14.5</v>
      </c>
      <c r="H45" s="119">
        <v>14.5</v>
      </c>
      <c r="I45" s="69">
        <f t="shared" si="1"/>
        <v>0.29</v>
      </c>
      <c r="J45" s="6">
        <v>50</v>
      </c>
      <c r="K45" s="84" t="s">
        <v>12</v>
      </c>
    </row>
    <row r="46" spans="1:11" s="39" customFormat="1" ht="12.75">
      <c r="A46" s="2">
        <v>35</v>
      </c>
      <c r="B46" s="93" t="s">
        <v>179</v>
      </c>
      <c r="C46" s="66" t="s">
        <v>14</v>
      </c>
      <c r="D46" s="66" t="s">
        <v>15</v>
      </c>
      <c r="E46" s="66" t="s">
        <v>43</v>
      </c>
      <c r="F46" s="67" t="s">
        <v>29</v>
      </c>
      <c r="G46" s="94">
        <v>14</v>
      </c>
      <c r="H46" s="119">
        <v>14</v>
      </c>
      <c r="I46" s="69">
        <f t="shared" si="1"/>
        <v>0.28</v>
      </c>
      <c r="J46" s="6">
        <v>50</v>
      </c>
      <c r="K46" s="84" t="s">
        <v>12</v>
      </c>
    </row>
    <row r="47" spans="1:11" s="39" customFormat="1" ht="12.75">
      <c r="A47" s="2">
        <v>36</v>
      </c>
      <c r="B47" s="93" t="s">
        <v>200</v>
      </c>
      <c r="C47" s="66" t="s">
        <v>14</v>
      </c>
      <c r="D47" s="66" t="s">
        <v>15</v>
      </c>
      <c r="E47" s="66" t="s">
        <v>43</v>
      </c>
      <c r="F47" s="67" t="s">
        <v>29</v>
      </c>
      <c r="G47" s="94">
        <v>13.5</v>
      </c>
      <c r="H47" s="119">
        <v>13.5</v>
      </c>
      <c r="I47" s="69">
        <f t="shared" si="1"/>
        <v>0.27</v>
      </c>
      <c r="J47" s="6">
        <v>50</v>
      </c>
      <c r="K47" s="84" t="s">
        <v>12</v>
      </c>
    </row>
    <row r="48" spans="1:11" s="39" customFormat="1" ht="12.75">
      <c r="A48" s="2">
        <v>37</v>
      </c>
      <c r="B48" s="93" t="s">
        <v>201</v>
      </c>
      <c r="C48" s="66" t="s">
        <v>14</v>
      </c>
      <c r="D48" s="66" t="s">
        <v>15</v>
      </c>
      <c r="E48" s="66" t="s">
        <v>43</v>
      </c>
      <c r="F48" s="67" t="s">
        <v>29</v>
      </c>
      <c r="G48" s="94">
        <v>10.5</v>
      </c>
      <c r="H48" s="119">
        <v>10.5</v>
      </c>
      <c r="I48" s="69">
        <f t="shared" si="1"/>
        <v>0.21</v>
      </c>
      <c r="J48" s="6">
        <v>50</v>
      </c>
      <c r="K48" s="84" t="s">
        <v>12</v>
      </c>
    </row>
    <row r="49" spans="1:11" s="39" customFormat="1" ht="12.75">
      <c r="A49" s="2">
        <v>38</v>
      </c>
      <c r="B49" s="93" t="s">
        <v>202</v>
      </c>
      <c r="C49" s="66" t="s">
        <v>14</v>
      </c>
      <c r="D49" s="66" t="s">
        <v>15</v>
      </c>
      <c r="E49" s="66" t="s">
        <v>43</v>
      </c>
      <c r="F49" s="67" t="s">
        <v>29</v>
      </c>
      <c r="G49" s="94">
        <v>9.5</v>
      </c>
      <c r="H49" s="119">
        <v>9.5</v>
      </c>
      <c r="I49" s="69">
        <f t="shared" si="1"/>
        <v>0.19</v>
      </c>
      <c r="J49" s="6">
        <v>50</v>
      </c>
      <c r="K49" s="84" t="s">
        <v>12</v>
      </c>
    </row>
    <row r="50" spans="1:11" s="39" customFormat="1" ht="12.75">
      <c r="A50" s="2">
        <v>39</v>
      </c>
      <c r="B50" s="93" t="s">
        <v>203</v>
      </c>
      <c r="C50" s="66" t="s">
        <v>14</v>
      </c>
      <c r="D50" s="66" t="s">
        <v>15</v>
      </c>
      <c r="E50" s="66" t="s">
        <v>43</v>
      </c>
      <c r="F50" s="67" t="s">
        <v>29</v>
      </c>
      <c r="G50" s="94">
        <v>9</v>
      </c>
      <c r="H50" s="119">
        <v>9</v>
      </c>
      <c r="I50" s="69">
        <f t="shared" si="1"/>
        <v>0.18</v>
      </c>
      <c r="J50" s="6">
        <v>50</v>
      </c>
      <c r="K50" s="84" t="s">
        <v>12</v>
      </c>
    </row>
    <row r="51" spans="1:11" s="39" customFormat="1" ht="12.75">
      <c r="A51" s="2">
        <v>40</v>
      </c>
      <c r="B51" s="93" t="s">
        <v>204</v>
      </c>
      <c r="C51" s="66" t="s">
        <v>14</v>
      </c>
      <c r="D51" s="66" t="s">
        <v>15</v>
      </c>
      <c r="E51" s="66" t="s">
        <v>32</v>
      </c>
      <c r="F51" s="67" t="s">
        <v>28</v>
      </c>
      <c r="G51" s="94">
        <v>9</v>
      </c>
      <c r="H51" s="119">
        <v>9</v>
      </c>
      <c r="I51" s="69">
        <f t="shared" si="1"/>
        <v>0.18</v>
      </c>
      <c r="J51" s="6">
        <v>50</v>
      </c>
      <c r="K51" s="84" t="s">
        <v>12</v>
      </c>
    </row>
    <row r="52" spans="1:11" s="39" customFormat="1" ht="12.75">
      <c r="A52" s="15">
        <v>41</v>
      </c>
      <c r="B52" s="93" t="s">
        <v>205</v>
      </c>
      <c r="C52" s="66" t="s">
        <v>14</v>
      </c>
      <c r="D52" s="66" t="s">
        <v>15</v>
      </c>
      <c r="E52" s="66" t="s">
        <v>32</v>
      </c>
      <c r="F52" s="67" t="s">
        <v>28</v>
      </c>
      <c r="G52" s="94">
        <v>8.5</v>
      </c>
      <c r="H52" s="119">
        <v>8.5</v>
      </c>
      <c r="I52" s="69">
        <f t="shared" si="1"/>
        <v>0.17</v>
      </c>
      <c r="J52" s="6">
        <v>50</v>
      </c>
      <c r="K52" s="84" t="s">
        <v>12</v>
      </c>
    </row>
    <row r="53" spans="1:11" s="39" customFormat="1" ht="12.75">
      <c r="A53" s="15">
        <v>42</v>
      </c>
      <c r="B53" s="93" t="s">
        <v>206</v>
      </c>
      <c r="C53" s="66" t="s">
        <v>14</v>
      </c>
      <c r="D53" s="66" t="s">
        <v>15</v>
      </c>
      <c r="E53" s="66" t="s">
        <v>43</v>
      </c>
      <c r="F53" s="67" t="s">
        <v>26</v>
      </c>
      <c r="G53" s="94">
        <v>8.5</v>
      </c>
      <c r="H53" s="119">
        <v>8.5</v>
      </c>
      <c r="I53" s="69">
        <f t="shared" si="1"/>
        <v>0.17</v>
      </c>
      <c r="J53" s="6">
        <v>50</v>
      </c>
      <c r="K53" s="84" t="s">
        <v>12</v>
      </c>
    </row>
    <row r="54" spans="1:11" s="39" customFormat="1" ht="12.75">
      <c r="A54" s="15">
        <v>43</v>
      </c>
      <c r="B54" s="93" t="s">
        <v>207</v>
      </c>
      <c r="C54" s="66" t="s">
        <v>14</v>
      </c>
      <c r="D54" s="66" t="s">
        <v>15</v>
      </c>
      <c r="E54" s="66" t="s">
        <v>32</v>
      </c>
      <c r="F54" s="67" t="s">
        <v>28</v>
      </c>
      <c r="G54" s="94">
        <v>8.5</v>
      </c>
      <c r="H54" s="119">
        <v>8.5</v>
      </c>
      <c r="I54" s="69">
        <f t="shared" si="1"/>
        <v>0.17</v>
      </c>
      <c r="J54" s="6">
        <v>50</v>
      </c>
      <c r="K54" s="84" t="s">
        <v>12</v>
      </c>
    </row>
    <row r="55" spans="1:11" s="39" customFormat="1" ht="12.75">
      <c r="A55" s="15">
        <v>44</v>
      </c>
      <c r="B55" s="93" t="s">
        <v>208</v>
      </c>
      <c r="C55" s="66" t="s">
        <v>14</v>
      </c>
      <c r="D55" s="66" t="s">
        <v>15</v>
      </c>
      <c r="E55" s="66" t="s">
        <v>43</v>
      </c>
      <c r="F55" s="67" t="s">
        <v>29</v>
      </c>
      <c r="G55" s="94">
        <v>8.5</v>
      </c>
      <c r="H55" s="119">
        <v>8.5</v>
      </c>
      <c r="I55" s="69">
        <f t="shared" si="1"/>
        <v>0.17</v>
      </c>
      <c r="J55" s="6">
        <v>50</v>
      </c>
      <c r="K55" s="84" t="s">
        <v>12</v>
      </c>
    </row>
    <row r="56" spans="1:11" s="39" customFormat="1" ht="12.75">
      <c r="A56" s="15">
        <v>45</v>
      </c>
      <c r="B56" s="93" t="s">
        <v>209</v>
      </c>
      <c r="C56" s="66" t="s">
        <v>14</v>
      </c>
      <c r="D56" s="66" t="s">
        <v>15</v>
      </c>
      <c r="E56" s="66" t="s">
        <v>32</v>
      </c>
      <c r="F56" s="67" t="s">
        <v>28</v>
      </c>
      <c r="G56" s="94">
        <v>6.5</v>
      </c>
      <c r="H56" s="119">
        <v>6.5</v>
      </c>
      <c r="I56" s="69">
        <f t="shared" si="1"/>
        <v>0.13</v>
      </c>
      <c r="J56" s="6">
        <v>50</v>
      </c>
      <c r="K56" s="84" t="s">
        <v>12</v>
      </c>
    </row>
    <row r="57" spans="1:11" s="39" customFormat="1" ht="12.75">
      <c r="A57" s="15">
        <v>46</v>
      </c>
      <c r="B57" s="93" t="s">
        <v>210</v>
      </c>
      <c r="C57" s="66" t="s">
        <v>14</v>
      </c>
      <c r="D57" s="66" t="s">
        <v>15</v>
      </c>
      <c r="E57" s="66" t="s">
        <v>32</v>
      </c>
      <c r="F57" s="67" t="s">
        <v>28</v>
      </c>
      <c r="G57" s="94">
        <v>6</v>
      </c>
      <c r="H57" s="119">
        <v>6</v>
      </c>
      <c r="I57" s="69">
        <f t="shared" si="1"/>
        <v>0.12</v>
      </c>
      <c r="J57" s="6">
        <v>50</v>
      </c>
      <c r="K57" s="84" t="s">
        <v>12</v>
      </c>
    </row>
    <row r="58" spans="1:11" s="39" customFormat="1" ht="12.75">
      <c r="A58" s="15">
        <v>47</v>
      </c>
      <c r="B58" s="93" t="s">
        <v>211</v>
      </c>
      <c r="C58" s="66" t="s">
        <v>14</v>
      </c>
      <c r="D58" s="66" t="s">
        <v>15</v>
      </c>
      <c r="E58" s="66" t="s">
        <v>32</v>
      </c>
      <c r="F58" s="67" t="s">
        <v>28</v>
      </c>
      <c r="G58" s="94">
        <v>4.5</v>
      </c>
      <c r="H58" s="119">
        <v>4.5</v>
      </c>
      <c r="I58" s="69">
        <f t="shared" si="1"/>
        <v>0.09</v>
      </c>
      <c r="J58" s="6">
        <v>50</v>
      </c>
      <c r="K58" s="84" t="s">
        <v>12</v>
      </c>
    </row>
    <row r="59" spans="1:11" s="39" customFormat="1" ht="12.75">
      <c r="A59" s="15">
        <v>48</v>
      </c>
      <c r="B59" s="93" t="s">
        <v>212</v>
      </c>
      <c r="C59" s="66" t="s">
        <v>14</v>
      </c>
      <c r="D59" s="66" t="s">
        <v>15</v>
      </c>
      <c r="E59" s="66" t="s">
        <v>32</v>
      </c>
      <c r="F59" s="67" t="s">
        <v>28</v>
      </c>
      <c r="G59" s="94">
        <v>3.5</v>
      </c>
      <c r="H59" s="119">
        <v>3.5</v>
      </c>
      <c r="I59" s="69">
        <f t="shared" si="1"/>
        <v>0.07</v>
      </c>
      <c r="J59" s="6">
        <v>50</v>
      </c>
      <c r="K59" s="84" t="s">
        <v>12</v>
      </c>
    </row>
  </sheetData>
  <sheetProtection/>
  <mergeCells count="8">
    <mergeCell ref="A2:K2"/>
    <mergeCell ref="A10:L10"/>
    <mergeCell ref="A4:L4"/>
    <mergeCell ref="A5:L5"/>
    <mergeCell ref="A6:L6"/>
    <mergeCell ref="A7:L7"/>
    <mergeCell ref="A8:H8"/>
    <mergeCell ref="A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D27" sqref="D27"/>
    </sheetView>
  </sheetViews>
  <sheetFormatPr defaultColWidth="9.33203125" defaultRowHeight="12"/>
  <cols>
    <col min="3" max="3" width="16.16015625" style="0" bestFit="1" customWidth="1"/>
    <col min="4" max="4" width="40" style="0" customWidth="1"/>
    <col min="5" max="5" width="37.5" style="0" bestFit="1" customWidth="1"/>
    <col min="6" max="6" width="8.16015625" style="0" bestFit="1" customWidth="1"/>
    <col min="7" max="7" width="12.33203125" style="0" bestFit="1" customWidth="1"/>
    <col min="9" max="9" width="10.33203125" style="0" bestFit="1" customWidth="1"/>
    <col min="10" max="10" width="11.83203125" style="7" customWidth="1"/>
    <col min="11" max="11" width="11.33203125" style="7" bestFit="1" customWidth="1"/>
    <col min="12" max="12" width="12.5" style="7" customWidth="1"/>
    <col min="15" max="15" width="17" style="0" customWidth="1"/>
    <col min="21" max="21" width="24.33203125" style="0" customWidth="1"/>
  </cols>
  <sheetData>
    <row r="1" spans="8:21" ht="15" customHeight="1"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15" ht="15">
      <c r="A2" s="32" t="s">
        <v>225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0"/>
      <c r="M2" s="29"/>
      <c r="N2" s="29"/>
      <c r="O2" s="29"/>
    </row>
    <row r="3" spans="1:15" ht="12">
      <c r="A3" s="29"/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29"/>
      <c r="N3" s="29"/>
      <c r="O3" s="29"/>
    </row>
    <row r="4" spans="1:15" ht="15">
      <c r="A4" s="26" t="s">
        <v>226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>
      <c r="A7" s="28" t="s">
        <v>216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0"/>
      <c r="M8" s="1"/>
      <c r="N8" s="1"/>
      <c r="O8" s="1"/>
    </row>
    <row r="9" spans="1:15" ht="14.25" customHeight="1">
      <c r="A9" s="28" t="s">
        <v>214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ht="14.25" customHeight="1"/>
    <row r="11" spans="1:11" s="96" customFormat="1" ht="25.5">
      <c r="A11" s="114" t="s">
        <v>0</v>
      </c>
      <c r="B11" s="117" t="s">
        <v>1</v>
      </c>
      <c r="C11" s="16" t="s">
        <v>6</v>
      </c>
      <c r="D11" s="16" t="s">
        <v>2</v>
      </c>
      <c r="E11" s="16" t="s">
        <v>3</v>
      </c>
      <c r="F11" s="16" t="s">
        <v>4</v>
      </c>
      <c r="G11" s="16" t="s">
        <v>13</v>
      </c>
      <c r="H11" s="16" t="s">
        <v>9</v>
      </c>
      <c r="I11" s="16" t="s">
        <v>16</v>
      </c>
      <c r="J11" s="16" t="s">
        <v>24</v>
      </c>
      <c r="K11" s="16" t="s">
        <v>25</v>
      </c>
    </row>
    <row r="12" spans="1:13" s="39" customFormat="1" ht="12.75">
      <c r="A12" s="23">
        <v>1</v>
      </c>
      <c r="B12" s="97" t="s">
        <v>34</v>
      </c>
      <c r="C12" s="98" t="s">
        <v>7</v>
      </c>
      <c r="D12" s="98" t="s">
        <v>15</v>
      </c>
      <c r="E12" s="98" t="s">
        <v>32</v>
      </c>
      <c r="F12" s="99" t="s">
        <v>33</v>
      </c>
      <c r="G12" s="100">
        <v>32</v>
      </c>
      <c r="H12" s="100">
        <v>32</v>
      </c>
      <c r="I12" s="101">
        <v>0.64</v>
      </c>
      <c r="J12" s="102">
        <v>50</v>
      </c>
      <c r="K12" s="103" t="s">
        <v>11</v>
      </c>
      <c r="M12" s="65"/>
    </row>
    <row r="13" spans="1:11" s="39" customFormat="1" ht="12.75">
      <c r="A13" s="23">
        <v>2</v>
      </c>
      <c r="B13" s="97" t="s">
        <v>169</v>
      </c>
      <c r="C13" s="98" t="s">
        <v>7</v>
      </c>
      <c r="D13" s="98" t="s">
        <v>15</v>
      </c>
      <c r="E13" s="98" t="s">
        <v>32</v>
      </c>
      <c r="F13" s="99" t="s">
        <v>33</v>
      </c>
      <c r="G13" s="100">
        <v>27</v>
      </c>
      <c r="H13" s="100">
        <v>27</v>
      </c>
      <c r="I13" s="101">
        <f>H13/J13</f>
        <v>0.54</v>
      </c>
      <c r="J13" s="102">
        <v>50</v>
      </c>
      <c r="K13" s="103" t="s">
        <v>11</v>
      </c>
    </row>
    <row r="14" spans="1:11" s="39" customFormat="1" ht="12.75">
      <c r="A14" s="13">
        <v>3</v>
      </c>
      <c r="B14" s="104" t="s">
        <v>35</v>
      </c>
      <c r="C14" s="105" t="s">
        <v>7</v>
      </c>
      <c r="D14" s="105" t="s">
        <v>15</v>
      </c>
      <c r="E14" s="105" t="s">
        <v>32</v>
      </c>
      <c r="F14" s="106" t="s">
        <v>30</v>
      </c>
      <c r="G14" s="107">
        <v>23</v>
      </c>
      <c r="H14" s="107">
        <v>23</v>
      </c>
      <c r="I14" s="108">
        <f>H14/J14</f>
        <v>0.46</v>
      </c>
      <c r="J14" s="16">
        <v>50</v>
      </c>
      <c r="K14" s="109" t="s">
        <v>12</v>
      </c>
    </row>
    <row r="15" spans="1:11" s="39" customFormat="1" ht="12.75">
      <c r="A15" s="13">
        <v>4</v>
      </c>
      <c r="B15" s="104" t="s">
        <v>36</v>
      </c>
      <c r="C15" s="105" t="s">
        <v>14</v>
      </c>
      <c r="D15" s="105" t="s">
        <v>15</v>
      </c>
      <c r="E15" s="105" t="s">
        <v>32</v>
      </c>
      <c r="F15" s="106" t="s">
        <v>33</v>
      </c>
      <c r="G15" s="107">
        <v>23</v>
      </c>
      <c r="H15" s="107">
        <v>23</v>
      </c>
      <c r="I15" s="108">
        <f>H15/J15</f>
        <v>0.46</v>
      </c>
      <c r="J15" s="16">
        <v>50</v>
      </c>
      <c r="K15" s="109" t="s">
        <v>12</v>
      </c>
    </row>
    <row r="16" spans="1:11" s="39" customFormat="1" ht="12.75">
      <c r="A16" s="14">
        <v>5</v>
      </c>
      <c r="B16" s="110" t="s">
        <v>37</v>
      </c>
      <c r="C16" s="111" t="s">
        <v>14</v>
      </c>
      <c r="D16" s="111" t="s">
        <v>15</v>
      </c>
      <c r="E16" s="111" t="s">
        <v>32</v>
      </c>
      <c r="F16" s="112" t="s">
        <v>30</v>
      </c>
      <c r="G16" s="113">
        <v>11</v>
      </c>
      <c r="H16" s="113">
        <v>11</v>
      </c>
      <c r="I16" s="108">
        <v>0.22</v>
      </c>
      <c r="J16" s="114">
        <v>50</v>
      </c>
      <c r="K16" s="115" t="s">
        <v>12</v>
      </c>
    </row>
    <row r="17" spans="1:11" s="39" customFormat="1" ht="12.75">
      <c r="A17" s="13">
        <v>6</v>
      </c>
      <c r="B17" s="104" t="s">
        <v>38</v>
      </c>
      <c r="C17" s="105" t="s">
        <v>14</v>
      </c>
      <c r="D17" s="105" t="s">
        <v>15</v>
      </c>
      <c r="E17" s="105" t="s">
        <v>32</v>
      </c>
      <c r="F17" s="106" t="s">
        <v>30</v>
      </c>
      <c r="G17" s="116">
        <v>6</v>
      </c>
      <c r="H17" s="116">
        <v>6</v>
      </c>
      <c r="I17" s="108">
        <f>H17/J17</f>
        <v>0.12</v>
      </c>
      <c r="J17" s="16">
        <v>50</v>
      </c>
      <c r="K17" s="109" t="s">
        <v>12</v>
      </c>
    </row>
    <row r="18" spans="1:11" s="39" customFormat="1" ht="12.75">
      <c r="A18" s="13">
        <v>7</v>
      </c>
      <c r="B18" s="104">
        <v>56675</v>
      </c>
      <c r="C18" s="105" t="s">
        <v>7</v>
      </c>
      <c r="D18" s="105" t="s">
        <v>15</v>
      </c>
      <c r="E18" s="105" t="s">
        <v>32</v>
      </c>
      <c r="F18" s="106" t="s">
        <v>30</v>
      </c>
      <c r="G18" s="107">
        <v>4</v>
      </c>
      <c r="H18" s="107">
        <v>4</v>
      </c>
      <c r="I18" s="108">
        <f>H18/J18</f>
        <v>0.08</v>
      </c>
      <c r="J18" s="16">
        <v>50</v>
      </c>
      <c r="K18" s="109" t="s">
        <v>12</v>
      </c>
    </row>
    <row r="19" spans="1:11" s="39" customFormat="1" ht="12.75">
      <c r="A19" s="13">
        <v>8</v>
      </c>
      <c r="B19" s="104" t="s">
        <v>39</v>
      </c>
      <c r="C19" s="105" t="s">
        <v>7</v>
      </c>
      <c r="D19" s="105" t="s">
        <v>15</v>
      </c>
      <c r="E19" s="105" t="s">
        <v>32</v>
      </c>
      <c r="F19" s="106" t="s">
        <v>30</v>
      </c>
      <c r="G19" s="107">
        <v>3</v>
      </c>
      <c r="H19" s="107">
        <v>3</v>
      </c>
      <c r="I19" s="108">
        <f>H19/J19</f>
        <v>0.06</v>
      </c>
      <c r="J19" s="16">
        <v>50</v>
      </c>
      <c r="K19" s="109" t="s">
        <v>12</v>
      </c>
    </row>
  </sheetData>
  <sheetProtection/>
  <mergeCells count="7">
    <mergeCell ref="A2:K2"/>
    <mergeCell ref="A9:O9"/>
    <mergeCell ref="A4:O4"/>
    <mergeCell ref="A5:O5"/>
    <mergeCell ref="A6:O6"/>
    <mergeCell ref="A7:O7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Дом</cp:lastModifiedBy>
  <cp:lastPrinted>2017-09-14T09:56:11Z</cp:lastPrinted>
  <dcterms:created xsi:type="dcterms:W3CDTF">2017-09-13T09:18:13Z</dcterms:created>
  <dcterms:modified xsi:type="dcterms:W3CDTF">2023-11-01T18:17:47Z</dcterms:modified>
  <cp:category/>
  <cp:version/>
  <cp:contentType/>
  <cp:contentStatus/>
</cp:coreProperties>
</file>