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ownloads\"/>
    </mc:Choice>
  </mc:AlternateContent>
  <bookViews>
    <workbookView xWindow="0" yWindow="0" windowWidth="28800" windowHeight="12330"/>
  </bookViews>
  <sheets>
    <sheet name="5 класс" sheetId="2" r:id="rId1"/>
    <sheet name="6 класс" sheetId="1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8" l="1"/>
  <c r="Q12" i="7"/>
  <c r="Q11" i="7"/>
  <c r="Q14" i="7"/>
  <c r="Q10" i="7"/>
  <c r="Q13" i="7"/>
  <c r="Q13" i="6"/>
  <c r="Q11" i="6"/>
  <c r="Q12" i="6"/>
  <c r="O22" i="5"/>
  <c r="O21" i="5"/>
  <c r="O12" i="5"/>
  <c r="O24" i="5"/>
  <c r="O25" i="5"/>
  <c r="O18" i="5"/>
  <c r="O16" i="5"/>
  <c r="O17" i="5"/>
  <c r="O15" i="5"/>
  <c r="O11" i="5"/>
  <c r="O19" i="5"/>
  <c r="O14" i="5"/>
  <c r="O20" i="5"/>
  <c r="O23" i="5"/>
  <c r="O26" i="5"/>
  <c r="O13" i="5"/>
</calcChain>
</file>

<file path=xl/sharedStrings.xml><?xml version="1.0" encoding="utf-8"?>
<sst xmlns="http://schemas.openxmlformats.org/spreadsheetml/2006/main" count="742" uniqueCount="199">
  <si>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</si>
  <si>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</si>
  <si>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</si>
  <si>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</si>
  <si>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</si>
  <si>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</si>
  <si>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</si>
  <si>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____________________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</si>
  <si>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</si>
  <si>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</si>
  <si>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</si>
  <si>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</si>
  <si>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</si>
  <si>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</si>
  <si>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</si>
  <si>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Эффективность участия                          (%)</t>
  </si>
  <si>
    <t>МАОУ "СОШ № 61" г. Чебоксары</t>
  </si>
  <si>
    <t>Задание 5</t>
  </si>
  <si>
    <t>Задание 6</t>
  </si>
  <si>
    <t>ИО601</t>
  </si>
  <si>
    <t>ИО602</t>
  </si>
  <si>
    <t>ИО603</t>
  </si>
  <si>
    <t>ИО604</t>
  </si>
  <si>
    <t>ИО605</t>
  </si>
  <si>
    <t>ИО606</t>
  </si>
  <si>
    <t>ИО607</t>
  </si>
  <si>
    <t>ИО608</t>
  </si>
  <si>
    <t>ИО609</t>
  </si>
  <si>
    <t>ИО610</t>
  </si>
  <si>
    <t>ИО611</t>
  </si>
  <si>
    <t>ИО612</t>
  </si>
  <si>
    <t>ИО613</t>
  </si>
  <si>
    <t>ИО614</t>
  </si>
  <si>
    <t>ИО615</t>
  </si>
  <si>
    <t>ИО616</t>
  </si>
  <si>
    <t>ИО617</t>
  </si>
  <si>
    <t>ИО620</t>
  </si>
  <si>
    <t>ИО621</t>
  </si>
  <si>
    <t>ИО619</t>
  </si>
  <si>
    <t>Егорова Надежда Ивановна</t>
  </si>
  <si>
    <t>6 Г</t>
  </si>
  <si>
    <t>6 Б</t>
  </si>
  <si>
    <t>6 Д</t>
  </si>
  <si>
    <t>ИО618</t>
  </si>
  <si>
    <t>ИО622</t>
  </si>
  <si>
    <t>ИО623</t>
  </si>
  <si>
    <t>Логинова Светлана Юрьевна</t>
  </si>
  <si>
    <t>6 Е</t>
  </si>
  <si>
    <t>6 А</t>
  </si>
  <si>
    <t>6Е</t>
  </si>
  <si>
    <t>6Ж</t>
  </si>
  <si>
    <t>6А</t>
  </si>
  <si>
    <t>участник</t>
  </si>
  <si>
    <t>победитель</t>
  </si>
  <si>
    <t>призер</t>
  </si>
  <si>
    <t>итого баллов</t>
  </si>
  <si>
    <t>максим. Балл</t>
  </si>
  <si>
    <t>Эффективность участия (%)</t>
  </si>
  <si>
    <t>И - 7 -12</t>
  </si>
  <si>
    <t>МАОУ "СОШ № 61" г.Чебоксары</t>
  </si>
  <si>
    <t>Федорова Наталия Владимировна</t>
  </si>
  <si>
    <t>7б</t>
  </si>
  <si>
    <t>И - 7-21</t>
  </si>
  <si>
    <t>И - 7 -22</t>
  </si>
  <si>
    <t>И - 7 -11</t>
  </si>
  <si>
    <t>И - 7 -23</t>
  </si>
  <si>
    <t>И - 7 -19</t>
  </si>
  <si>
    <t>И - 7 -20</t>
  </si>
  <si>
    <t>И - 7 -16</t>
  </si>
  <si>
    <t xml:space="preserve"> Федорова Наталия Владимировна</t>
  </si>
  <si>
    <t>7м</t>
  </si>
  <si>
    <t>И - 7 -13</t>
  </si>
  <si>
    <t>7а</t>
  </si>
  <si>
    <t>И - 7-3</t>
  </si>
  <si>
    <t>7д</t>
  </si>
  <si>
    <t>И - 7 -8</t>
  </si>
  <si>
    <t>7е</t>
  </si>
  <si>
    <t>И - 7 -4</t>
  </si>
  <si>
    <t>И - 7 -17</t>
  </si>
  <si>
    <t>И - 7 -18</t>
  </si>
  <si>
    <t>И - 7 -9</t>
  </si>
  <si>
    <t>И - 7-1</t>
  </si>
  <si>
    <t>г.Чебоксары</t>
  </si>
  <si>
    <t xml:space="preserve"> Логинова Светлана Юрьевна</t>
  </si>
  <si>
    <t>И - 5 -15</t>
  </si>
  <si>
    <t>7в</t>
  </si>
  <si>
    <t>И - 7 -2</t>
  </si>
  <si>
    <t>И - 7 -5</t>
  </si>
  <si>
    <t>И - 7 -6</t>
  </si>
  <si>
    <t>И - 7 -10</t>
  </si>
  <si>
    <t>И - 7 -7</t>
  </si>
  <si>
    <t>7г</t>
  </si>
  <si>
    <t>Место проведения: МАОУ "СОШ №61" г.Чебоксары</t>
  </si>
  <si>
    <t>И-5-6</t>
  </si>
  <si>
    <t>5А</t>
  </si>
  <si>
    <t>И-5-23</t>
  </si>
  <si>
    <t xml:space="preserve">5Д </t>
  </si>
  <si>
    <t>Призер</t>
  </si>
  <si>
    <t>И-5-7</t>
  </si>
  <si>
    <t>И-5-21</t>
  </si>
  <si>
    <t>И-5-2</t>
  </si>
  <si>
    <t>5Б</t>
  </si>
  <si>
    <t>И-5-4</t>
  </si>
  <si>
    <t>5В</t>
  </si>
  <si>
    <t>И-5-3</t>
  </si>
  <si>
    <t>Порфирьева Надежда Николаевна</t>
  </si>
  <si>
    <t>5Е</t>
  </si>
  <si>
    <t>И-5-12</t>
  </si>
  <si>
    <t>5 Е</t>
  </si>
  <si>
    <t>5 Ж</t>
  </si>
  <si>
    <t>И-5-19</t>
  </si>
  <si>
    <t>И-5-5</t>
  </si>
  <si>
    <t>5 А</t>
  </si>
  <si>
    <t>И-5-11</t>
  </si>
  <si>
    <t>И-5-8</t>
  </si>
  <si>
    <t>И-5-16</t>
  </si>
  <si>
    <t>И-5-14</t>
  </si>
  <si>
    <t>5Ж</t>
  </si>
  <si>
    <t>И-5-9</t>
  </si>
  <si>
    <t>И-5-18</t>
  </si>
  <si>
    <t>И-5-13</t>
  </si>
  <si>
    <t>6ж</t>
  </si>
  <si>
    <t>И-5-17</t>
  </si>
  <si>
    <t>И-5-10</t>
  </si>
  <si>
    <t>И-5-15</t>
  </si>
  <si>
    <t>№ п/п</t>
  </si>
  <si>
    <t>ОУ (сокращенное название ПО УСТАВУ)</t>
  </si>
  <si>
    <t>Ф.И.О. наставника</t>
  </si>
  <si>
    <t>Задания и баллы</t>
  </si>
  <si>
    <t>максимальный балл по предмету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</si>
  <si>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</si>
  <si>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</si>
  <si>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</si>
  <si>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</si>
  <si>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</si>
  <si>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</si>
  <si>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</si>
  <si>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</si>
  <si>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ИС-8-01</t>
  </si>
  <si>
    <t>Чебоксары</t>
  </si>
  <si>
    <t>ИС-8-02</t>
  </si>
  <si>
    <t>ИС-8-03</t>
  </si>
  <si>
    <t>ИС-8-04</t>
  </si>
  <si>
    <t>ИС-8-05</t>
  </si>
  <si>
    <t>ИС-8-06</t>
  </si>
  <si>
    <t>ИС-8-07</t>
  </si>
  <si>
    <t>ИС-8-08</t>
  </si>
  <si>
    <t>ИС-8-09</t>
  </si>
  <si>
    <t>Владимиров Александр Васильевич</t>
  </si>
  <si>
    <t>ИС-8-10</t>
  </si>
  <si>
    <t>ИС-8-11</t>
  </si>
  <si>
    <t>ИС-8-12</t>
  </si>
  <si>
    <t>ИС-8-13</t>
  </si>
  <si>
    <t>ИС-8-14</t>
  </si>
  <si>
    <t>ИС-8-15</t>
  </si>
  <si>
    <t>ИС-8-16</t>
  </si>
  <si>
    <t>результат (победитель/призер)</t>
  </si>
  <si>
    <t>эффективность участия</t>
  </si>
  <si>
    <t>Зад. 9</t>
  </si>
  <si>
    <t>Зад. 10</t>
  </si>
  <si>
    <t>ИС-9-01</t>
  </si>
  <si>
    <t>ИС-9-02</t>
  </si>
  <si>
    <t>ИС-9-03</t>
  </si>
  <si>
    <t>ИС-10-01</t>
  </si>
  <si>
    <t>ИС-10-02</t>
  </si>
  <si>
    <t>ИС-10-03</t>
  </si>
  <si>
    <t>ИС-10-04</t>
  </si>
  <si>
    <t>ИС-10-05</t>
  </si>
  <si>
    <t>максимальный балл</t>
  </si>
  <si>
    <t>ИС-11-01</t>
  </si>
  <si>
    <t>8Г</t>
  </si>
  <si>
    <t>8Б</t>
  </si>
  <si>
    <t>8Д</t>
  </si>
  <si>
    <t>9А</t>
  </si>
  <si>
    <t>10Б</t>
  </si>
  <si>
    <t>10В</t>
  </si>
  <si>
    <t>10А</t>
  </si>
  <si>
    <t>11А</t>
  </si>
  <si>
    <t>Количество участников: 23</t>
  </si>
  <si>
    <t>Дата проведения: 5 сентября 2023 г.</t>
  </si>
  <si>
    <t>Председатель жюри: Куликова Л.В., руководитель ШМО</t>
  </si>
  <si>
    <t>Члены жюри: Егорова Н.И., учитель истории, Логинова С.Ю., учитель истории, Владимиров А.В., учитель истории, Фёдорова Н.В., учитель истории</t>
  </si>
  <si>
    <r>
      <t>Протокол школьного этапа этапа всероссийской олимпиады школьников по  истории 2023-2024 уч.г., 5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</si>
  <si>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Протокол школьного этапа этапа всероссийской олимпиады школьников по  истории 2023-2024 уч.г., 6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</si>
  <si>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Дата проведения: 25 сентября 2023 г.</t>
  </si>
  <si>
    <t>Задание 8</t>
  </si>
  <si>
    <t>Задание 7</t>
  </si>
  <si>
    <t>Протокол школьного этапа этапа всероссийской олимпиады школьников по  истории 2023-2024 уч.г., 7 класс</t>
  </si>
  <si>
    <t>И - 7 -14</t>
  </si>
  <si>
    <t>МАОУ "СОШ № 61"</t>
  </si>
  <si>
    <r>
      <t>Протокол школьного этапа этапа всероссийской олимпиады школьников по  истории 2023-2024 уч.г., 8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</si>
  <si>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Протокол школьного этапа этапа всероссийской олимпиады школьников по  истории 2023-2024 уч.г., 9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</si>
  <si>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Количество участников: 5</t>
  </si>
  <si>
    <t>Члены жюри: Егорова Н.И., учитель истории, Логинова С.Ю., учитель истории, Владимирова А.В., учитель истории, Фёдорова Н.В., учитель истории</t>
  </si>
  <si>
    <r>
      <t>Протокол школьного этапа этапа всероссийской олимпиады школьников по  истории 2023-2024 уч.г., 10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</si>
  <si>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Количество участников: 3</t>
  </si>
  <si>
    <t>Количество участников: 16</t>
  </si>
  <si>
    <r>
      <t>Протокол школьного этапа этапа всероссийской олимпиады школьников по  истории 2023-2024 уч.г., 11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</si>
  <si>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Количество участников: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</si>
</sst>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39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&quot;Times New Roman&quot;"/>
    </font>
    <font>
      <sz val="11"/>
      <color rgb="FF000000"/>
      <name val="&quot;Times New Roman&quot;"/>
    </font>
    <font>
      <b/>
      <sz val="11"/>
      <color theme="1"/>
      <name val="&quot;Times New Roman&quot;"/>
    </font>
    <font>
      <b/>
      <sz val="9"/>
      <color theme="1"/>
      <name val="Calibri"/>
      <family val="2"/>
      <charset val="204"/>
      <scheme val="minor"/>
    </font>
    <font>
      <b/>
      <sz val="11"/>
      <color rgb="FF000000"/>
      <name val="&quot;Times New Roman&quot;"/>
    </font>
    <font>
      <b/>
      <sz val="11"/>
      <name val="&quot;Times New Roman&quot;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/>
      <bottom style="thin">
        <color rgb="FF000000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164" fontId="29" fillId="0" borderId="0" applyBorder="0" applyProtection="0"/>
  </cellStyleXfs>
  <cellXfs count="121">
    <xf numFmtId="0" fontId="0" fillId="0" borderId="0" xfId="0"/>
    <xf numFmtId="0" fontId="22" fillId="0" borderId="0" xfId="1" applyFont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21" fillId="0" borderId="0" xfId="1" applyFont="1" applyAlignment="1">
      <alignment vertical="top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Alignment="1">
      <alignment horizontal="center" vertical="top" wrapText="1"/>
    </xf>
    <xf numFmtId="0" fontId="21" fillId="0" borderId="0" xfId="1" applyFont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1" fontId="22" fillId="0" borderId="11" xfId="1" applyNumberFormat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1" fontId="22" fillId="0" borderId="10" xfId="1" applyNumberFormat="1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top" wrapText="1"/>
    </xf>
    <xf numFmtId="0" fontId="24" fillId="0" borderId="11" xfId="1" applyFont="1" applyBorder="1" applyAlignment="1">
      <alignment horizontal="left" vertical="top" wrapText="1"/>
    </xf>
    <xf numFmtId="0" fontId="24" fillId="0" borderId="10" xfId="1" applyFont="1" applyBorder="1" applyAlignment="1">
      <alignment horizontal="left" vertical="top" wrapText="1"/>
    </xf>
    <xf numFmtId="0" fontId="25" fillId="0" borderId="12" xfId="1" applyFont="1" applyBorder="1" applyAlignment="1">
      <alignment horizontal="center" vertical="top" wrapText="1"/>
    </xf>
    <xf numFmtId="0" fontId="25" fillId="0" borderId="14" xfId="1" applyFont="1" applyBorder="1" applyAlignment="1">
      <alignment horizontal="center" vertical="top" wrapText="1"/>
    </xf>
    <xf numFmtId="0" fontId="25" fillId="0" borderId="15" xfId="1" applyFont="1" applyBorder="1" applyAlignment="1">
      <alignment horizontal="center" vertical="top" wrapText="1"/>
    </xf>
    <xf numFmtId="0" fontId="24" fillId="0" borderId="11" xfId="1" applyFont="1" applyBorder="1" applyAlignment="1">
      <alignment horizontal="center" vertical="top" wrapText="1"/>
    </xf>
    <xf numFmtId="1" fontId="25" fillId="0" borderId="11" xfId="1" applyNumberFormat="1" applyFont="1" applyBorder="1" applyAlignment="1">
      <alignment horizontal="center" vertical="top" wrapText="1"/>
    </xf>
    <xf numFmtId="0" fontId="24" fillId="0" borderId="10" xfId="1" applyFont="1" applyBorder="1" applyAlignment="1">
      <alignment horizontal="center" vertical="top" wrapText="1"/>
    </xf>
    <xf numFmtId="1" fontId="25" fillId="0" borderId="10" xfId="1" applyNumberFormat="1" applyFont="1" applyBorder="1" applyAlignment="1">
      <alignment horizontal="center" vertical="top" wrapText="1"/>
    </xf>
    <xf numFmtId="0" fontId="24" fillId="0" borderId="0" xfId="1" applyFont="1" applyAlignment="1">
      <alignment horizontal="left" vertical="top" wrapText="1"/>
    </xf>
    <xf numFmtId="0" fontId="24" fillId="0" borderId="0" xfId="1" applyFont="1" applyAlignment="1">
      <alignment horizontal="center" vertical="top" wrapText="1"/>
    </xf>
    <xf numFmtId="1" fontId="25" fillId="0" borderId="0" xfId="1" applyNumberFormat="1" applyFont="1" applyAlignment="1">
      <alignment horizontal="center" vertical="top" wrapText="1"/>
    </xf>
    <xf numFmtId="0" fontId="24" fillId="0" borderId="16" xfId="1" applyFont="1" applyBorder="1" applyAlignment="1">
      <alignment horizontal="left" vertical="top" wrapText="1"/>
    </xf>
    <xf numFmtId="0" fontId="30" fillId="0" borderId="20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19" xfId="0" applyFont="1" applyBorder="1" applyAlignment="1">
      <alignment horizontal="center" wrapText="1"/>
    </xf>
    <xf numFmtId="1" fontId="31" fillId="0" borderId="19" xfId="0" applyNumberFormat="1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0" fillId="24" borderId="21" xfId="0" applyFont="1" applyFill="1" applyBorder="1" applyAlignment="1">
      <alignment horizontal="center"/>
    </xf>
    <xf numFmtId="0" fontId="30" fillId="24" borderId="22" xfId="0" applyFont="1" applyFill="1" applyBorder="1" applyAlignment="1">
      <alignment horizontal="center"/>
    </xf>
    <xf numFmtId="0" fontId="30" fillId="24" borderId="23" xfId="0" applyFont="1" applyFill="1" applyBorder="1" applyAlignment="1">
      <alignment horizontal="center"/>
    </xf>
    <xf numFmtId="0" fontId="30" fillId="24" borderId="24" xfId="0" applyFont="1" applyFill="1" applyBorder="1" applyAlignment="1">
      <alignment horizontal="center"/>
    </xf>
    <xf numFmtId="0" fontId="21" fillId="0" borderId="0" xfId="1" applyFont="1" applyAlignment="1">
      <alignment horizontal="center" vertical="top" wrapText="1"/>
    </xf>
    <xf numFmtId="0" fontId="22" fillId="0" borderId="0" xfId="1" applyFont="1" applyAlignment="1">
      <alignment horizontal="left" vertical="top" wrapText="1"/>
    </xf>
    <xf numFmtId="0" fontId="22" fillId="0" borderId="0" xfId="1" applyFont="1" applyAlignment="1">
      <alignment horizontal="center" vertical="top" wrapText="1"/>
    </xf>
    <xf numFmtId="0" fontId="22" fillId="0" borderId="0" xfId="1" applyFont="1" applyAlignment="1">
      <alignment horizontal="left" vertical="top" wrapText="1"/>
    </xf>
    <xf numFmtId="0" fontId="22" fillId="0" borderId="0" xfId="1" applyFont="1" applyAlignment="1">
      <alignment horizontal="center" vertical="top" wrapText="1"/>
    </xf>
    <xf numFmtId="0" fontId="22" fillId="0" borderId="0" xfId="1" applyFont="1" applyAlignment="1">
      <alignment horizontal="left" vertical="top"/>
    </xf>
    <xf numFmtId="0" fontId="22" fillId="0" borderId="0" xfId="1" applyFont="1" applyAlignment="1">
      <alignment horizontal="left"/>
    </xf>
    <xf numFmtId="0" fontId="22" fillId="0" borderId="0" xfId="1" applyFont="1" applyAlignment="1">
      <alignment horizontal="left" wrapText="1"/>
    </xf>
    <xf numFmtId="0" fontId="22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17" fillId="0" borderId="11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left" vertical="center" wrapText="1"/>
    </xf>
    <xf numFmtId="0" fontId="24" fillId="0" borderId="16" xfId="1" applyFont="1" applyBorder="1" applyAlignment="1">
      <alignment horizontal="left" vertical="center" wrapText="1"/>
    </xf>
    <xf numFmtId="0" fontId="24" fillId="0" borderId="11" xfId="1" applyFont="1" applyBorder="1" applyAlignment="1">
      <alignment horizontal="center" vertical="center" wrapText="1"/>
    </xf>
    <xf numFmtId="1" fontId="25" fillId="0" borderId="11" xfId="1" applyNumberFormat="1" applyFont="1" applyBorder="1" applyAlignment="1">
      <alignment horizontal="center" vertical="center" wrapText="1"/>
    </xf>
    <xf numFmtId="1" fontId="22" fillId="0" borderId="11" xfId="1" applyNumberFormat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10" xfId="1" applyFont="1" applyBorder="1" applyAlignment="1">
      <alignment horizontal="center" vertical="center" wrapText="1"/>
    </xf>
    <xf numFmtId="0" fontId="24" fillId="0" borderId="10" xfId="1" applyFont="1" applyBorder="1" applyAlignment="1">
      <alignment horizontal="left" vertical="center" wrapText="1"/>
    </xf>
    <xf numFmtId="0" fontId="24" fillId="0" borderId="10" xfId="1" applyFont="1" applyBorder="1" applyAlignment="1">
      <alignment horizontal="center" vertical="center" wrapText="1"/>
    </xf>
    <xf numFmtId="1" fontId="25" fillId="0" borderId="10" xfId="1" applyNumberFormat="1" applyFont="1" applyBorder="1" applyAlignment="1">
      <alignment horizontal="center" vertical="center" wrapText="1"/>
    </xf>
    <xf numFmtId="1" fontId="22" fillId="0" borderId="10" xfId="1" applyNumberFormat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27" fillId="0" borderId="10" xfId="1" applyFont="1" applyBorder="1" applyAlignment="1">
      <alignment vertical="center" wrapText="1"/>
    </xf>
    <xf numFmtId="0" fontId="28" fillId="0" borderId="10" xfId="1" applyFont="1" applyBorder="1" applyAlignment="1">
      <alignment vertical="center" wrapText="1"/>
    </xf>
    <xf numFmtId="0" fontId="23" fillId="0" borderId="0" xfId="1" applyFont="1" applyAlignment="1">
      <alignment horizontal="center" wrapText="1"/>
    </xf>
    <xf numFmtId="0" fontId="27" fillId="0" borderId="10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8" fillId="0" borderId="10" xfId="1" applyFont="1" applyBorder="1" applyAlignment="1">
      <alignment horizontal="center" vertical="center" wrapText="1"/>
    </xf>
    <xf numFmtId="165" fontId="28" fillId="0" borderId="10" xfId="1" applyNumberFormat="1" applyFont="1" applyBorder="1" applyAlignment="1">
      <alignment horizontal="center" vertical="center" wrapText="1"/>
    </xf>
    <xf numFmtId="165" fontId="27" fillId="0" borderId="10" xfId="1" applyNumberFormat="1" applyFont="1" applyBorder="1" applyAlignment="1">
      <alignment horizontal="center" vertical="center" wrapText="1"/>
    </xf>
    <xf numFmtId="0" fontId="30" fillId="0" borderId="19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2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/>
    </xf>
    <xf numFmtId="1" fontId="32" fillId="0" borderId="19" xfId="0" applyNumberFormat="1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4" fillId="0" borderId="19" xfId="0" applyFont="1" applyBorder="1" applyAlignment="1">
      <alignment horizontal="center"/>
    </xf>
    <xf numFmtId="0" fontId="35" fillId="0" borderId="25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5" fillId="24" borderId="27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30" fillId="24" borderId="20" xfId="0" applyFont="1" applyFill="1" applyBorder="1" applyAlignment="1">
      <alignment horizontal="center"/>
    </xf>
    <xf numFmtId="0" fontId="30" fillId="24" borderId="19" xfId="0" applyFont="1" applyFill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1" fontId="31" fillId="0" borderId="24" xfId="0" applyNumberFormat="1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7" fillId="24" borderId="25" xfId="0" applyFont="1" applyFill="1" applyBorder="1" applyAlignment="1">
      <alignment horizontal="center" vertical="center"/>
    </xf>
    <xf numFmtId="0" fontId="35" fillId="24" borderId="26" xfId="0" applyFont="1" applyFill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24" borderId="25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1" fontId="31" fillId="0" borderId="19" xfId="0" applyNumberFormat="1" applyFont="1" applyBorder="1" applyAlignment="1">
      <alignment horizontal="center" vertical="center" wrapText="1"/>
    </xf>
    <xf numFmtId="0" fontId="30" fillId="0" borderId="19" xfId="0" applyFont="1" applyBorder="1" applyAlignment="1">
      <alignment horizontal="left" vertical="center" wrapText="1"/>
    </xf>
    <xf numFmtId="0" fontId="33" fillId="0" borderId="0" xfId="0" applyFont="1" applyAlignment="1">
      <alignment vertical="center"/>
    </xf>
    <xf numFmtId="0" fontId="23" fillId="0" borderId="0" xfId="0" applyFont="1"/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1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 wrapText="1"/>
    </xf>
    <xf numFmtId="0" fontId="22" fillId="0" borderId="0" xfId="1" applyFont="1" applyAlignment="1">
      <alignment vertical="top"/>
    </xf>
    <xf numFmtId="0" fontId="31" fillId="0" borderId="25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164" fontId="38" fillId="0" borderId="10" xfId="46" applyFont="1" applyBorder="1" applyAlignment="1">
      <alignment horizontal="center" vertical="center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Excel Built-in Normal" xfId="46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A2" sqref="A2"/>
    </sheetView>
  </sheetViews>
  <sheetFormatPr defaultRowHeight="12"/>
  <cols>
    <col min="3" max="3" width="13.6640625" bestFit="1" customWidth="1"/>
    <col min="4" max="4" width="19.33203125" customWidth="1"/>
    <col min="5" max="5" width="23.33203125" customWidth="1"/>
    <col min="6" max="15" width="9.33203125" style="47"/>
    <col min="16" max="16" width="22.1640625" style="47" customWidth="1"/>
  </cols>
  <sheetData>
    <row r="1" spans="1:16" ht="15" customHeight="1">
      <c r="A1" s="42" t="s">
        <v>182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15">
      <c r="A2" s="1"/>
      <c r="B2" s="1"/>
      <c r="C2" s="1"/>
      <c r="D2" s="1"/>
      <c r="E2" s="1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5">
      <c r="A3" s="43" t="s">
        <v>178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ht="15">
      <c r="A4" s="43" t="s">
        <v>179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ht="15">
      <c r="A5" s="44" t="s">
        <v>92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6" ht="15">
      <c r="A6" s="41" t="s">
        <v>180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ht="39.75" customHeight="1" thickBot="1">
      <c r="A7" s="41" t="s">
        <v>181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6"/>
      <c r="N7" s="46"/>
      <c r="O7" s="46"/>
      <c r="P7" s="46"/>
    </row>
    <row r="8" spans="1:16" ht="77.25" thickBot="1">
      <c r="A8" s="7" t="s">
        <v>0</v>
      </c>
      <c r="B8" s="10" t="s">
        <v>1</v>
      </c>
      <c r="C8" s="7" t="s">
        <v>13</v>
      </c>
      <c r="D8" s="7" t="s">
        <v>2</v>
      </c>
      <c r="E8" s="17" t="s">
        <v>3</v>
      </c>
      <c r="F8" s="18" t="s">
        <v>4</v>
      </c>
      <c r="G8" s="19" t="s">
        <v>8</v>
      </c>
      <c r="H8" s="17" t="s">
        <v>9</v>
      </c>
      <c r="I8" s="17" t="s">
        <v>10</v>
      </c>
      <c r="J8" s="18" t="s">
        <v>11</v>
      </c>
      <c r="K8" s="18" t="s">
        <v>17</v>
      </c>
      <c r="L8" s="18" t="s">
        <v>18</v>
      </c>
      <c r="M8" s="17" t="s">
        <v>5</v>
      </c>
      <c r="N8" s="17" t="s">
        <v>6</v>
      </c>
      <c r="O8" s="7" t="s">
        <v>15</v>
      </c>
      <c r="P8" s="7" t="s">
        <v>12</v>
      </c>
    </row>
    <row r="9" spans="1:16" s="55" customFormat="1" ht="24">
      <c r="A9" s="48">
        <v>1</v>
      </c>
      <c r="B9" s="49" t="s">
        <v>93</v>
      </c>
      <c r="C9" s="49" t="s">
        <v>14</v>
      </c>
      <c r="D9" s="49" t="s">
        <v>16</v>
      </c>
      <c r="E9" s="50" t="s">
        <v>39</v>
      </c>
      <c r="F9" s="51" t="s">
        <v>94</v>
      </c>
      <c r="G9" s="51">
        <v>4</v>
      </c>
      <c r="H9" s="51">
        <v>5</v>
      </c>
      <c r="I9" s="51">
        <v>3</v>
      </c>
      <c r="J9" s="51">
        <v>5</v>
      </c>
      <c r="K9" s="51">
        <v>4</v>
      </c>
      <c r="L9" s="51">
        <v>2</v>
      </c>
      <c r="M9" s="52">
        <v>23</v>
      </c>
      <c r="N9" s="52">
        <v>30</v>
      </c>
      <c r="O9" s="53">
        <v>77</v>
      </c>
      <c r="P9" s="54" t="s">
        <v>53</v>
      </c>
    </row>
    <row r="10" spans="1:16" s="55" customFormat="1" ht="24">
      <c r="A10" s="56">
        <v>2</v>
      </c>
      <c r="B10" s="49" t="s">
        <v>95</v>
      </c>
      <c r="C10" s="49" t="s">
        <v>14</v>
      </c>
      <c r="D10" s="49" t="s">
        <v>16</v>
      </c>
      <c r="E10" s="57" t="s">
        <v>46</v>
      </c>
      <c r="F10" s="51" t="s">
        <v>96</v>
      </c>
      <c r="G10" s="58">
        <v>4</v>
      </c>
      <c r="H10" s="58">
        <v>5</v>
      </c>
      <c r="I10" s="58">
        <v>3</v>
      </c>
      <c r="J10" s="58">
        <v>2</v>
      </c>
      <c r="K10" s="58">
        <v>5</v>
      </c>
      <c r="L10" s="58">
        <v>2</v>
      </c>
      <c r="M10" s="59">
        <v>21</v>
      </c>
      <c r="N10" s="59">
        <v>30</v>
      </c>
      <c r="O10" s="60">
        <v>70</v>
      </c>
      <c r="P10" s="61" t="s">
        <v>97</v>
      </c>
    </row>
    <row r="11" spans="1:16" s="55" customFormat="1" ht="24">
      <c r="A11" s="56">
        <v>3</v>
      </c>
      <c r="B11" s="49" t="s">
        <v>98</v>
      </c>
      <c r="C11" s="49" t="s">
        <v>14</v>
      </c>
      <c r="D11" s="49" t="s">
        <v>16</v>
      </c>
      <c r="E11" s="57" t="s">
        <v>39</v>
      </c>
      <c r="F11" s="51" t="s">
        <v>94</v>
      </c>
      <c r="G11" s="58">
        <v>4</v>
      </c>
      <c r="H11" s="58">
        <v>6</v>
      </c>
      <c r="I11" s="58">
        <v>5</v>
      </c>
      <c r="J11" s="58">
        <v>0</v>
      </c>
      <c r="K11" s="58">
        <v>2</v>
      </c>
      <c r="L11" s="58">
        <v>4</v>
      </c>
      <c r="M11" s="59">
        <v>21</v>
      </c>
      <c r="N11" s="59">
        <v>30</v>
      </c>
      <c r="O11" s="60">
        <v>70</v>
      </c>
      <c r="P11" s="61" t="s">
        <v>97</v>
      </c>
    </row>
    <row r="12" spans="1:16" s="55" customFormat="1" ht="24">
      <c r="A12" s="56">
        <v>4</v>
      </c>
      <c r="B12" s="49" t="s">
        <v>99</v>
      </c>
      <c r="C12" s="49" t="s">
        <v>14</v>
      </c>
      <c r="D12" s="49" t="s">
        <v>16</v>
      </c>
      <c r="E12" s="57" t="s">
        <v>46</v>
      </c>
      <c r="F12" s="51" t="s">
        <v>96</v>
      </c>
      <c r="G12" s="58">
        <v>4</v>
      </c>
      <c r="H12" s="58">
        <v>6</v>
      </c>
      <c r="I12" s="58">
        <v>3</v>
      </c>
      <c r="J12" s="58">
        <v>3</v>
      </c>
      <c r="K12" s="58">
        <v>4</v>
      </c>
      <c r="L12" s="58">
        <v>1</v>
      </c>
      <c r="M12" s="59">
        <v>21</v>
      </c>
      <c r="N12" s="59">
        <v>30</v>
      </c>
      <c r="O12" s="60">
        <v>70</v>
      </c>
      <c r="P12" s="61" t="s">
        <v>97</v>
      </c>
    </row>
    <row r="13" spans="1:16" s="55" customFormat="1" ht="24">
      <c r="A13" s="56">
        <v>5</v>
      </c>
      <c r="B13" s="49" t="s">
        <v>100</v>
      </c>
      <c r="C13" s="49" t="s">
        <v>14</v>
      </c>
      <c r="D13" s="49" t="s">
        <v>16</v>
      </c>
      <c r="E13" s="57" t="s">
        <v>46</v>
      </c>
      <c r="F13" s="51" t="s">
        <v>101</v>
      </c>
      <c r="G13" s="58">
        <v>4</v>
      </c>
      <c r="H13" s="58">
        <v>3</v>
      </c>
      <c r="I13" s="58">
        <v>3</v>
      </c>
      <c r="J13" s="58">
        <v>4</v>
      </c>
      <c r="K13" s="58">
        <v>4</v>
      </c>
      <c r="L13" s="58">
        <v>2</v>
      </c>
      <c r="M13" s="59">
        <v>20</v>
      </c>
      <c r="N13" s="59">
        <v>30</v>
      </c>
      <c r="O13" s="60">
        <v>66</v>
      </c>
      <c r="P13" s="61" t="s">
        <v>97</v>
      </c>
    </row>
    <row r="14" spans="1:16" s="55" customFormat="1" ht="24">
      <c r="A14" s="56">
        <v>6</v>
      </c>
      <c r="B14" s="49" t="s">
        <v>102</v>
      </c>
      <c r="C14" s="49" t="s">
        <v>14</v>
      </c>
      <c r="D14" s="49" t="s">
        <v>16</v>
      </c>
      <c r="E14" s="57" t="s">
        <v>46</v>
      </c>
      <c r="F14" s="51" t="s">
        <v>103</v>
      </c>
      <c r="G14" s="58">
        <v>4</v>
      </c>
      <c r="H14" s="58">
        <v>6</v>
      </c>
      <c r="I14" s="58">
        <v>3</v>
      </c>
      <c r="J14" s="58">
        <v>1</v>
      </c>
      <c r="K14" s="58">
        <v>6</v>
      </c>
      <c r="L14" s="58">
        <v>0</v>
      </c>
      <c r="M14" s="59">
        <v>20</v>
      </c>
      <c r="N14" s="59">
        <v>30</v>
      </c>
      <c r="O14" s="60">
        <v>66</v>
      </c>
      <c r="P14" s="61" t="s">
        <v>97</v>
      </c>
    </row>
    <row r="15" spans="1:16" s="55" customFormat="1" ht="24">
      <c r="A15" s="56">
        <v>7</v>
      </c>
      <c r="B15" s="49" t="s">
        <v>104</v>
      </c>
      <c r="C15" s="49" t="s">
        <v>14</v>
      </c>
      <c r="D15" s="49" t="s">
        <v>16</v>
      </c>
      <c r="E15" s="57" t="s">
        <v>46</v>
      </c>
      <c r="F15" s="51" t="s">
        <v>101</v>
      </c>
      <c r="G15" s="58">
        <v>4</v>
      </c>
      <c r="H15" s="58">
        <v>3</v>
      </c>
      <c r="I15" s="58">
        <v>3</v>
      </c>
      <c r="J15" s="58">
        <v>5</v>
      </c>
      <c r="K15" s="58">
        <v>4</v>
      </c>
      <c r="L15" s="58">
        <v>0</v>
      </c>
      <c r="M15" s="59">
        <v>19</v>
      </c>
      <c r="N15" s="59">
        <v>30</v>
      </c>
      <c r="O15" s="60">
        <v>63</v>
      </c>
      <c r="P15" s="61" t="s">
        <v>97</v>
      </c>
    </row>
    <row r="16" spans="1:16" s="55" customFormat="1" ht="24">
      <c r="A16" s="56">
        <v>8</v>
      </c>
      <c r="B16" s="49" t="s">
        <v>93</v>
      </c>
      <c r="C16" s="49" t="s">
        <v>14</v>
      </c>
      <c r="D16" s="49" t="s">
        <v>16</v>
      </c>
      <c r="E16" s="57" t="s">
        <v>105</v>
      </c>
      <c r="F16" s="51" t="s">
        <v>106</v>
      </c>
      <c r="G16" s="58">
        <v>4</v>
      </c>
      <c r="H16" s="58">
        <v>5</v>
      </c>
      <c r="I16" s="58">
        <v>3</v>
      </c>
      <c r="J16" s="58">
        <v>1</v>
      </c>
      <c r="K16" s="58">
        <v>5</v>
      </c>
      <c r="L16" s="58">
        <v>1</v>
      </c>
      <c r="M16" s="59">
        <v>19</v>
      </c>
      <c r="N16" s="59">
        <v>30</v>
      </c>
      <c r="O16" s="60">
        <v>63</v>
      </c>
      <c r="P16" s="61" t="s">
        <v>97</v>
      </c>
    </row>
    <row r="17" spans="1:16" s="55" customFormat="1" ht="24">
      <c r="A17" s="56">
        <v>9</v>
      </c>
      <c r="B17" s="49" t="s">
        <v>107</v>
      </c>
      <c r="C17" s="49" t="s">
        <v>14</v>
      </c>
      <c r="D17" s="49" t="s">
        <v>16</v>
      </c>
      <c r="E17" s="57" t="s">
        <v>105</v>
      </c>
      <c r="F17" s="51" t="s">
        <v>108</v>
      </c>
      <c r="G17" s="58">
        <v>4</v>
      </c>
      <c r="H17" s="58">
        <v>5</v>
      </c>
      <c r="I17" s="58">
        <v>3</v>
      </c>
      <c r="J17" s="58">
        <v>2</v>
      </c>
      <c r="K17" s="58">
        <v>3</v>
      </c>
      <c r="L17" s="58">
        <v>0</v>
      </c>
      <c r="M17" s="59">
        <v>17</v>
      </c>
      <c r="N17" s="59">
        <v>30</v>
      </c>
      <c r="O17" s="60">
        <v>56</v>
      </c>
      <c r="P17" s="61" t="s">
        <v>52</v>
      </c>
    </row>
    <row r="18" spans="1:16" s="55" customFormat="1" ht="24">
      <c r="A18" s="56">
        <v>10</v>
      </c>
      <c r="B18" s="49" t="s">
        <v>95</v>
      </c>
      <c r="C18" s="49" t="s">
        <v>14</v>
      </c>
      <c r="D18" s="49" t="s">
        <v>16</v>
      </c>
      <c r="E18" s="57" t="s">
        <v>46</v>
      </c>
      <c r="F18" s="51" t="s">
        <v>109</v>
      </c>
      <c r="G18" s="58">
        <v>4</v>
      </c>
      <c r="H18" s="58">
        <v>2</v>
      </c>
      <c r="I18" s="58">
        <v>5</v>
      </c>
      <c r="J18" s="58">
        <v>3</v>
      </c>
      <c r="K18" s="58">
        <v>3</v>
      </c>
      <c r="L18" s="58">
        <v>0</v>
      </c>
      <c r="M18" s="59">
        <v>17</v>
      </c>
      <c r="N18" s="59">
        <v>30</v>
      </c>
      <c r="O18" s="60">
        <v>56</v>
      </c>
      <c r="P18" s="61" t="s">
        <v>52</v>
      </c>
    </row>
    <row r="19" spans="1:16" s="55" customFormat="1" ht="24">
      <c r="A19" s="56">
        <v>11</v>
      </c>
      <c r="B19" s="49" t="s">
        <v>102</v>
      </c>
      <c r="C19" s="49" t="s">
        <v>14</v>
      </c>
      <c r="D19" s="49" t="s">
        <v>16</v>
      </c>
      <c r="E19" s="57" t="s">
        <v>105</v>
      </c>
      <c r="F19" s="51" t="s">
        <v>108</v>
      </c>
      <c r="G19" s="58">
        <v>4</v>
      </c>
      <c r="H19" s="58">
        <v>4</v>
      </c>
      <c r="I19" s="58">
        <v>5</v>
      </c>
      <c r="J19" s="58">
        <v>1</v>
      </c>
      <c r="K19" s="58">
        <v>2</v>
      </c>
      <c r="L19" s="58">
        <v>0</v>
      </c>
      <c r="M19" s="59">
        <v>16</v>
      </c>
      <c r="N19" s="59">
        <v>30</v>
      </c>
      <c r="O19" s="60">
        <v>53</v>
      </c>
      <c r="P19" s="61" t="s">
        <v>52</v>
      </c>
    </row>
    <row r="20" spans="1:16" s="55" customFormat="1" ht="24">
      <c r="A20" s="56">
        <v>12</v>
      </c>
      <c r="B20" s="49" t="s">
        <v>110</v>
      </c>
      <c r="C20" s="49" t="s">
        <v>14</v>
      </c>
      <c r="D20" s="57" t="s">
        <v>16</v>
      </c>
      <c r="E20" s="49" t="s">
        <v>46</v>
      </c>
      <c r="F20" s="51" t="s">
        <v>109</v>
      </c>
      <c r="G20" s="58">
        <v>3</v>
      </c>
      <c r="H20" s="58">
        <v>3</v>
      </c>
      <c r="I20" s="58">
        <v>5</v>
      </c>
      <c r="J20" s="58">
        <v>1</v>
      </c>
      <c r="K20" s="58">
        <v>4</v>
      </c>
      <c r="L20" s="58">
        <v>0</v>
      </c>
      <c r="M20" s="59">
        <v>16</v>
      </c>
      <c r="N20" s="59">
        <v>30</v>
      </c>
      <c r="O20" s="60">
        <v>53</v>
      </c>
      <c r="P20" s="61" t="s">
        <v>52</v>
      </c>
    </row>
    <row r="21" spans="1:16" s="55" customFormat="1" ht="24">
      <c r="A21" s="56">
        <v>13</v>
      </c>
      <c r="B21" s="57" t="s">
        <v>111</v>
      </c>
      <c r="C21" s="57" t="s">
        <v>14</v>
      </c>
      <c r="D21" s="57" t="s">
        <v>16</v>
      </c>
      <c r="E21" s="57" t="s">
        <v>39</v>
      </c>
      <c r="F21" s="58" t="s">
        <v>112</v>
      </c>
      <c r="G21" s="58">
        <v>4</v>
      </c>
      <c r="H21" s="58">
        <v>5</v>
      </c>
      <c r="I21" s="58">
        <v>3</v>
      </c>
      <c r="J21" s="58">
        <v>0</v>
      </c>
      <c r="K21" s="58">
        <v>4</v>
      </c>
      <c r="L21" s="58">
        <v>0</v>
      </c>
      <c r="M21" s="59">
        <v>16</v>
      </c>
      <c r="N21" s="59">
        <v>30</v>
      </c>
      <c r="O21" s="60">
        <v>53</v>
      </c>
      <c r="P21" s="61" t="s">
        <v>52</v>
      </c>
    </row>
    <row r="22" spans="1:16" s="55" customFormat="1" ht="24">
      <c r="A22" s="56">
        <v>14</v>
      </c>
      <c r="B22" s="57" t="s">
        <v>113</v>
      </c>
      <c r="C22" s="57" t="s">
        <v>14</v>
      </c>
      <c r="D22" s="57" t="s">
        <v>16</v>
      </c>
      <c r="E22" s="57" t="s">
        <v>39</v>
      </c>
      <c r="F22" s="58" t="s">
        <v>112</v>
      </c>
      <c r="G22" s="58">
        <v>3</v>
      </c>
      <c r="H22" s="58">
        <v>5</v>
      </c>
      <c r="I22" s="58">
        <v>1</v>
      </c>
      <c r="J22" s="58">
        <v>0</v>
      </c>
      <c r="K22" s="58">
        <v>5</v>
      </c>
      <c r="L22" s="58">
        <v>1</v>
      </c>
      <c r="M22" s="59">
        <v>15</v>
      </c>
      <c r="N22" s="59">
        <v>30</v>
      </c>
      <c r="O22" s="60">
        <v>50</v>
      </c>
      <c r="P22" s="61" t="s">
        <v>52</v>
      </c>
    </row>
    <row r="23" spans="1:16" s="55" customFormat="1" ht="24">
      <c r="A23" s="56">
        <v>15</v>
      </c>
      <c r="B23" s="57" t="s">
        <v>114</v>
      </c>
      <c r="C23" s="57" t="s">
        <v>14</v>
      </c>
      <c r="D23" s="57" t="s">
        <v>16</v>
      </c>
      <c r="E23" s="57" t="s">
        <v>39</v>
      </c>
      <c r="F23" s="58" t="s">
        <v>112</v>
      </c>
      <c r="G23" s="58">
        <v>2</v>
      </c>
      <c r="H23" s="58">
        <v>6</v>
      </c>
      <c r="I23" s="58">
        <v>3</v>
      </c>
      <c r="J23" s="58">
        <v>0</v>
      </c>
      <c r="K23" s="58">
        <v>2</v>
      </c>
      <c r="L23" s="58">
        <v>2</v>
      </c>
      <c r="M23" s="59">
        <v>15</v>
      </c>
      <c r="N23" s="59">
        <v>30</v>
      </c>
      <c r="O23" s="60">
        <v>50</v>
      </c>
      <c r="P23" s="61" t="s">
        <v>52</v>
      </c>
    </row>
    <row r="24" spans="1:16" s="55" customFormat="1" ht="24">
      <c r="A24" s="56">
        <v>16</v>
      </c>
      <c r="B24" s="57" t="s">
        <v>115</v>
      </c>
      <c r="C24" s="57" t="s">
        <v>14</v>
      </c>
      <c r="D24" s="57" t="s">
        <v>16</v>
      </c>
      <c r="E24" s="57" t="s">
        <v>46</v>
      </c>
      <c r="F24" s="58" t="s">
        <v>103</v>
      </c>
      <c r="G24" s="58">
        <v>4</v>
      </c>
      <c r="H24" s="58">
        <v>5</v>
      </c>
      <c r="I24" s="58">
        <v>1</v>
      </c>
      <c r="J24" s="58">
        <v>0</v>
      </c>
      <c r="K24" s="58">
        <v>4</v>
      </c>
      <c r="L24" s="58">
        <v>1</v>
      </c>
      <c r="M24" s="59">
        <v>15</v>
      </c>
      <c r="N24" s="59">
        <v>30</v>
      </c>
      <c r="O24" s="60">
        <v>50</v>
      </c>
      <c r="P24" s="61" t="s">
        <v>52</v>
      </c>
    </row>
    <row r="25" spans="1:16" s="55" customFormat="1" ht="24">
      <c r="A25" s="56">
        <v>17</v>
      </c>
      <c r="B25" s="57" t="s">
        <v>116</v>
      </c>
      <c r="C25" s="57" t="s">
        <v>14</v>
      </c>
      <c r="D25" s="57" t="s">
        <v>16</v>
      </c>
      <c r="E25" s="57" t="s">
        <v>46</v>
      </c>
      <c r="F25" s="58" t="s">
        <v>117</v>
      </c>
      <c r="G25" s="58">
        <v>0</v>
      </c>
      <c r="H25" s="58">
        <v>3</v>
      </c>
      <c r="I25" s="58">
        <v>3</v>
      </c>
      <c r="J25" s="58">
        <v>1</v>
      </c>
      <c r="K25" s="58">
        <v>3</v>
      </c>
      <c r="L25" s="58">
        <v>4</v>
      </c>
      <c r="M25" s="59">
        <v>14</v>
      </c>
      <c r="N25" s="59">
        <v>30</v>
      </c>
      <c r="O25" s="60">
        <v>46</v>
      </c>
      <c r="P25" s="61" t="s">
        <v>52</v>
      </c>
    </row>
    <row r="26" spans="1:16" s="55" customFormat="1" ht="24">
      <c r="A26" s="56">
        <v>18</v>
      </c>
      <c r="B26" s="57" t="s">
        <v>118</v>
      </c>
      <c r="C26" s="57" t="s">
        <v>14</v>
      </c>
      <c r="D26" s="57" t="s">
        <v>16</v>
      </c>
      <c r="E26" s="57" t="s">
        <v>46</v>
      </c>
      <c r="F26" s="58" t="s">
        <v>103</v>
      </c>
      <c r="G26" s="58">
        <v>2</v>
      </c>
      <c r="H26" s="58">
        <v>4</v>
      </c>
      <c r="I26" s="58">
        <v>1</v>
      </c>
      <c r="J26" s="58">
        <v>2</v>
      </c>
      <c r="K26" s="58">
        <v>1</v>
      </c>
      <c r="L26" s="58">
        <v>0</v>
      </c>
      <c r="M26" s="59">
        <v>10</v>
      </c>
      <c r="N26" s="59">
        <v>30</v>
      </c>
      <c r="O26" s="60">
        <v>33</v>
      </c>
      <c r="P26" s="61" t="s">
        <v>52</v>
      </c>
    </row>
    <row r="27" spans="1:16" s="55" customFormat="1" ht="24">
      <c r="A27" s="56">
        <v>19</v>
      </c>
      <c r="B27" s="57" t="s">
        <v>119</v>
      </c>
      <c r="C27" s="57" t="s">
        <v>14</v>
      </c>
      <c r="D27" s="57" t="s">
        <v>16</v>
      </c>
      <c r="E27" s="57" t="s">
        <v>39</v>
      </c>
      <c r="F27" s="58" t="s">
        <v>94</v>
      </c>
      <c r="G27" s="58">
        <v>1</v>
      </c>
      <c r="H27" s="58">
        <v>2</v>
      </c>
      <c r="I27" s="58">
        <v>2</v>
      </c>
      <c r="J27" s="58">
        <v>2</v>
      </c>
      <c r="K27" s="58">
        <v>2</v>
      </c>
      <c r="L27" s="58">
        <v>1</v>
      </c>
      <c r="M27" s="59">
        <v>10</v>
      </c>
      <c r="N27" s="59">
        <v>30</v>
      </c>
      <c r="O27" s="60">
        <v>33</v>
      </c>
      <c r="P27" s="61" t="s">
        <v>52</v>
      </c>
    </row>
    <row r="28" spans="1:16" s="55" customFormat="1" ht="24">
      <c r="A28" s="56">
        <v>20</v>
      </c>
      <c r="B28" s="57" t="s">
        <v>120</v>
      </c>
      <c r="C28" s="57" t="s">
        <v>14</v>
      </c>
      <c r="D28" s="57" t="s">
        <v>16</v>
      </c>
      <c r="E28" s="57" t="s">
        <v>46</v>
      </c>
      <c r="F28" s="58" t="s">
        <v>121</v>
      </c>
      <c r="G28" s="58">
        <v>4</v>
      </c>
      <c r="H28" s="58">
        <v>2</v>
      </c>
      <c r="I28" s="58">
        <v>3</v>
      </c>
      <c r="J28" s="58">
        <v>2</v>
      </c>
      <c r="K28" s="58">
        <v>1</v>
      </c>
      <c r="L28" s="58">
        <v>1</v>
      </c>
      <c r="M28" s="59">
        <v>13</v>
      </c>
      <c r="N28" s="59">
        <v>30</v>
      </c>
      <c r="O28" s="60">
        <v>43</v>
      </c>
      <c r="P28" s="61" t="s">
        <v>52</v>
      </c>
    </row>
    <row r="29" spans="1:16" s="55" customFormat="1" ht="24">
      <c r="A29" s="56">
        <v>21</v>
      </c>
      <c r="B29" s="57" t="s">
        <v>122</v>
      </c>
      <c r="C29" s="57" t="s">
        <v>14</v>
      </c>
      <c r="D29" s="57" t="s">
        <v>16</v>
      </c>
      <c r="E29" s="57" t="s">
        <v>39</v>
      </c>
      <c r="F29" s="58" t="s">
        <v>94</v>
      </c>
      <c r="G29" s="58">
        <v>4</v>
      </c>
      <c r="H29" s="58">
        <v>5</v>
      </c>
      <c r="I29" s="58">
        <v>1</v>
      </c>
      <c r="J29" s="58">
        <v>0</v>
      </c>
      <c r="K29" s="58">
        <v>3</v>
      </c>
      <c r="L29" s="58">
        <v>0</v>
      </c>
      <c r="M29" s="59">
        <v>13</v>
      </c>
      <c r="N29" s="59">
        <v>30</v>
      </c>
      <c r="O29" s="60">
        <v>43</v>
      </c>
      <c r="P29" s="61" t="s">
        <v>52</v>
      </c>
    </row>
    <row r="30" spans="1:16" s="55" customFormat="1" ht="24">
      <c r="A30" s="56">
        <v>22</v>
      </c>
      <c r="B30" s="57" t="s">
        <v>123</v>
      </c>
      <c r="C30" s="57" t="s">
        <v>14</v>
      </c>
      <c r="D30" s="57" t="s">
        <v>16</v>
      </c>
      <c r="E30" s="57" t="s">
        <v>46</v>
      </c>
      <c r="F30" s="58" t="s">
        <v>103</v>
      </c>
      <c r="G30" s="58">
        <v>1</v>
      </c>
      <c r="H30" s="58">
        <v>3</v>
      </c>
      <c r="I30" s="58">
        <v>0</v>
      </c>
      <c r="J30" s="58">
        <v>3</v>
      </c>
      <c r="K30" s="58">
        <v>2</v>
      </c>
      <c r="L30" s="58">
        <v>0</v>
      </c>
      <c r="M30" s="59">
        <v>9</v>
      </c>
      <c r="N30" s="59">
        <v>30</v>
      </c>
      <c r="O30" s="60">
        <v>30</v>
      </c>
      <c r="P30" s="61" t="s">
        <v>52</v>
      </c>
    </row>
    <row r="31" spans="1:16" s="55" customFormat="1" ht="24">
      <c r="A31" s="56">
        <v>23</v>
      </c>
      <c r="B31" s="57" t="s">
        <v>124</v>
      </c>
      <c r="C31" s="57" t="s">
        <v>14</v>
      </c>
      <c r="D31" s="57" t="s">
        <v>16</v>
      </c>
      <c r="E31" s="57" t="s">
        <v>46</v>
      </c>
      <c r="F31" s="58" t="s">
        <v>117</v>
      </c>
      <c r="G31" s="58">
        <v>3</v>
      </c>
      <c r="H31" s="58">
        <v>0</v>
      </c>
      <c r="I31" s="58">
        <v>0</v>
      </c>
      <c r="J31" s="58">
        <v>0</v>
      </c>
      <c r="K31" s="58">
        <v>4</v>
      </c>
      <c r="L31" s="58">
        <v>0</v>
      </c>
      <c r="M31" s="59">
        <v>7</v>
      </c>
      <c r="N31" s="59">
        <v>30</v>
      </c>
      <c r="O31" s="60">
        <v>23</v>
      </c>
      <c r="P31" s="61" t="s">
        <v>52</v>
      </c>
    </row>
    <row r="32" spans="1:16" ht="12.75">
      <c r="A32" s="5"/>
      <c r="B32" s="24"/>
      <c r="C32" s="5"/>
      <c r="D32" s="24"/>
      <c r="E32" s="24"/>
      <c r="F32" s="25"/>
      <c r="G32" s="25"/>
      <c r="H32" s="25"/>
      <c r="I32" s="25"/>
      <c r="J32" s="25"/>
      <c r="K32" s="25"/>
      <c r="L32" s="25"/>
      <c r="M32" s="26"/>
      <c r="N32" s="26"/>
      <c r="O32" s="8"/>
      <c r="P32" s="38"/>
    </row>
  </sheetData>
  <mergeCells count="6">
    <mergeCell ref="A7:L7"/>
    <mergeCell ref="A1:P1"/>
    <mergeCell ref="A3:P3"/>
    <mergeCell ref="A4:P4"/>
    <mergeCell ref="A5:P5"/>
    <mergeCell ref="A6:P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2"/>
  <sheetViews>
    <sheetView workbookViewId="0">
      <selection activeCell="P11" sqref="P11"/>
    </sheetView>
  </sheetViews>
  <sheetFormatPr defaultRowHeight="12"/>
  <cols>
    <col min="3" max="3" width="20.83203125" customWidth="1"/>
    <col min="4" max="4" width="33.6640625" customWidth="1"/>
    <col min="5" max="5" width="34.5" customWidth="1"/>
    <col min="6" max="6" width="10.6640625" customWidth="1"/>
    <col min="7" max="7" width="11.1640625" customWidth="1"/>
    <col min="8" max="8" width="11.5" customWidth="1"/>
    <col min="9" max="12" width="12.6640625" customWidth="1"/>
    <col min="13" max="13" width="13" customWidth="1"/>
    <col min="14" max="14" width="22.5" customWidth="1"/>
    <col min="15" max="15" width="22.1640625" customWidth="1"/>
    <col min="16" max="16" width="17.33203125" customWidth="1"/>
  </cols>
  <sheetData>
    <row r="3" spans="1:16" ht="15">
      <c r="A3" s="42" t="s">
        <v>183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">
      <c r="A5" s="43" t="s">
        <v>178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5">
      <c r="A6" s="43" t="s">
        <v>184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ht="15">
      <c r="A7" s="44" t="s">
        <v>92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ht="15">
      <c r="A8" s="41" t="s">
        <v>180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t="15">
      <c r="A9" s="41" t="s">
        <v>181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2"/>
      <c r="N9" s="2"/>
      <c r="O9" s="2"/>
      <c r="P9" s="2"/>
    </row>
    <row r="10" spans="1:16" ht="12.75" thickBot="1"/>
    <row r="11" spans="1:16" ht="51.75" thickBot="1">
      <c r="A11" s="7" t="s">
        <v>0</v>
      </c>
      <c r="B11" s="10" t="s">
        <v>1</v>
      </c>
      <c r="C11" s="10" t="s">
        <v>13</v>
      </c>
      <c r="D11" s="7" t="s">
        <v>2</v>
      </c>
      <c r="E11" s="17" t="s">
        <v>3</v>
      </c>
      <c r="F11" s="18" t="s">
        <v>4</v>
      </c>
      <c r="G11" s="19" t="s">
        <v>8</v>
      </c>
      <c r="H11" s="17" t="s">
        <v>9</v>
      </c>
      <c r="I11" s="17" t="s">
        <v>10</v>
      </c>
      <c r="J11" s="18" t="s">
        <v>11</v>
      </c>
      <c r="K11" s="18" t="s">
        <v>17</v>
      </c>
      <c r="L11" s="18" t="s">
        <v>18</v>
      </c>
      <c r="M11" s="17" t="s">
        <v>5</v>
      </c>
      <c r="N11" s="17" t="s">
        <v>6</v>
      </c>
      <c r="O11" s="7" t="s">
        <v>15</v>
      </c>
      <c r="P11" s="7" t="s">
        <v>12</v>
      </c>
    </row>
    <row r="12" spans="1:16" ht="15">
      <c r="A12" s="6">
        <v>1</v>
      </c>
      <c r="B12" s="15" t="s">
        <v>25</v>
      </c>
      <c r="C12" s="15" t="s">
        <v>14</v>
      </c>
      <c r="D12" s="15" t="s">
        <v>16</v>
      </c>
      <c r="E12" s="27" t="s">
        <v>46</v>
      </c>
      <c r="F12" s="15" t="s">
        <v>48</v>
      </c>
      <c r="G12" s="20">
        <v>4</v>
      </c>
      <c r="H12" s="20">
        <v>6</v>
      </c>
      <c r="I12" s="20">
        <v>5</v>
      </c>
      <c r="J12" s="20">
        <v>5</v>
      </c>
      <c r="K12" s="20">
        <v>5</v>
      </c>
      <c r="L12" s="20">
        <v>2</v>
      </c>
      <c r="M12" s="21">
        <v>27</v>
      </c>
      <c r="N12" s="21">
        <v>30</v>
      </c>
      <c r="O12" s="11">
        <v>90</v>
      </c>
      <c r="P12" s="12" t="s">
        <v>53</v>
      </c>
    </row>
    <row r="13" spans="1:16" ht="15">
      <c r="A13" s="4">
        <v>2</v>
      </c>
      <c r="B13" s="15" t="s">
        <v>26</v>
      </c>
      <c r="C13" s="15" t="s">
        <v>14</v>
      </c>
      <c r="D13" s="15" t="s">
        <v>16</v>
      </c>
      <c r="E13" s="16" t="s">
        <v>46</v>
      </c>
      <c r="F13" s="15" t="s">
        <v>48</v>
      </c>
      <c r="G13" s="22">
        <v>4</v>
      </c>
      <c r="H13" s="22">
        <v>6</v>
      </c>
      <c r="I13" s="22">
        <v>5</v>
      </c>
      <c r="J13" s="22">
        <v>5</v>
      </c>
      <c r="K13" s="22">
        <v>5</v>
      </c>
      <c r="L13" s="22">
        <v>2</v>
      </c>
      <c r="M13" s="23">
        <v>27</v>
      </c>
      <c r="N13" s="23">
        <v>30</v>
      </c>
      <c r="O13" s="13">
        <v>90</v>
      </c>
      <c r="P13" s="14" t="s">
        <v>53</v>
      </c>
    </row>
    <row r="14" spans="1:16" ht="15">
      <c r="A14" s="4">
        <v>3</v>
      </c>
      <c r="B14" s="15" t="s">
        <v>27</v>
      </c>
      <c r="C14" s="15" t="s">
        <v>14</v>
      </c>
      <c r="D14" s="15" t="s">
        <v>16</v>
      </c>
      <c r="E14" s="16" t="s">
        <v>39</v>
      </c>
      <c r="F14" s="15" t="s">
        <v>41</v>
      </c>
      <c r="G14" s="22">
        <v>4</v>
      </c>
      <c r="H14" s="22">
        <v>6</v>
      </c>
      <c r="I14" s="22">
        <v>5</v>
      </c>
      <c r="J14" s="22">
        <v>1</v>
      </c>
      <c r="K14" s="22">
        <v>5</v>
      </c>
      <c r="L14" s="22">
        <v>2</v>
      </c>
      <c r="M14" s="23">
        <v>23</v>
      </c>
      <c r="N14" s="23">
        <v>30</v>
      </c>
      <c r="O14" s="13">
        <v>77</v>
      </c>
      <c r="P14" s="14" t="s">
        <v>54</v>
      </c>
    </row>
    <row r="15" spans="1:16" ht="15">
      <c r="A15" s="4">
        <v>4</v>
      </c>
      <c r="B15" s="15" t="s">
        <v>31</v>
      </c>
      <c r="C15" s="15" t="s">
        <v>14</v>
      </c>
      <c r="D15" s="15" t="s">
        <v>16</v>
      </c>
      <c r="E15" s="16" t="s">
        <v>46</v>
      </c>
      <c r="F15" s="15" t="s">
        <v>49</v>
      </c>
      <c r="G15" s="22">
        <v>4</v>
      </c>
      <c r="H15" s="22">
        <v>4</v>
      </c>
      <c r="I15" s="22">
        <v>5</v>
      </c>
      <c r="J15" s="22">
        <v>5</v>
      </c>
      <c r="K15" s="22">
        <v>4</v>
      </c>
      <c r="L15" s="22">
        <v>1</v>
      </c>
      <c r="M15" s="23">
        <v>23</v>
      </c>
      <c r="N15" s="23">
        <v>30</v>
      </c>
      <c r="O15" s="13">
        <v>77</v>
      </c>
      <c r="P15" s="14" t="s">
        <v>54</v>
      </c>
    </row>
    <row r="16" spans="1:16" ht="15">
      <c r="A16" s="4">
        <v>5</v>
      </c>
      <c r="B16" s="15" t="s">
        <v>36</v>
      </c>
      <c r="C16" s="15" t="s">
        <v>14</v>
      </c>
      <c r="D16" s="15" t="s">
        <v>16</v>
      </c>
      <c r="E16" s="16" t="s">
        <v>46</v>
      </c>
      <c r="F16" s="15" t="s">
        <v>51</v>
      </c>
      <c r="G16" s="22">
        <v>4</v>
      </c>
      <c r="H16" s="22">
        <v>5</v>
      </c>
      <c r="I16" s="22">
        <v>5</v>
      </c>
      <c r="J16" s="22">
        <v>2</v>
      </c>
      <c r="K16" s="22">
        <v>4</v>
      </c>
      <c r="L16" s="22">
        <v>2</v>
      </c>
      <c r="M16" s="23">
        <v>22</v>
      </c>
      <c r="N16" s="23">
        <v>30</v>
      </c>
      <c r="O16" s="13">
        <v>73</v>
      </c>
      <c r="P16" s="14" t="s">
        <v>54</v>
      </c>
    </row>
    <row r="17" spans="1:16" ht="15">
      <c r="A17" s="4">
        <v>6</v>
      </c>
      <c r="B17" s="15" t="s">
        <v>38</v>
      </c>
      <c r="C17" s="15" t="s">
        <v>14</v>
      </c>
      <c r="D17" s="15" t="s">
        <v>16</v>
      </c>
      <c r="E17" s="16" t="s">
        <v>46</v>
      </c>
      <c r="F17" s="15" t="s">
        <v>49</v>
      </c>
      <c r="G17" s="22">
        <v>4</v>
      </c>
      <c r="H17" s="22">
        <v>6</v>
      </c>
      <c r="I17" s="22">
        <v>3</v>
      </c>
      <c r="J17" s="22">
        <v>0</v>
      </c>
      <c r="K17" s="22">
        <v>5</v>
      </c>
      <c r="L17" s="22">
        <v>3</v>
      </c>
      <c r="M17" s="23">
        <v>21</v>
      </c>
      <c r="N17" s="23">
        <v>30</v>
      </c>
      <c r="O17" s="13">
        <v>70</v>
      </c>
      <c r="P17" s="14" t="s">
        <v>54</v>
      </c>
    </row>
    <row r="18" spans="1:16" ht="15">
      <c r="A18" s="4">
        <v>7</v>
      </c>
      <c r="B18" s="15" t="s">
        <v>21</v>
      </c>
      <c r="C18" s="15" t="s">
        <v>14</v>
      </c>
      <c r="D18" s="15" t="s">
        <v>16</v>
      </c>
      <c r="E18" s="16" t="s">
        <v>46</v>
      </c>
      <c r="F18" s="15" t="s">
        <v>47</v>
      </c>
      <c r="G18" s="22">
        <v>4</v>
      </c>
      <c r="H18" s="22">
        <v>6</v>
      </c>
      <c r="I18" s="22">
        <v>3</v>
      </c>
      <c r="J18" s="22">
        <v>1</v>
      </c>
      <c r="K18" s="22">
        <v>6</v>
      </c>
      <c r="L18" s="22">
        <v>0</v>
      </c>
      <c r="M18" s="23">
        <v>20</v>
      </c>
      <c r="N18" s="23">
        <v>30</v>
      </c>
      <c r="O18" s="13">
        <v>67</v>
      </c>
      <c r="P18" s="14" t="s">
        <v>54</v>
      </c>
    </row>
    <row r="19" spans="1:16" ht="15">
      <c r="A19" s="4">
        <v>8</v>
      </c>
      <c r="B19" s="15" t="s">
        <v>29</v>
      </c>
      <c r="C19" s="15" t="s">
        <v>14</v>
      </c>
      <c r="D19" s="15" t="s">
        <v>16</v>
      </c>
      <c r="E19" s="16" t="s">
        <v>46</v>
      </c>
      <c r="F19" s="15" t="s">
        <v>42</v>
      </c>
      <c r="G19" s="22">
        <v>4</v>
      </c>
      <c r="H19" s="22">
        <v>5</v>
      </c>
      <c r="I19" s="22">
        <v>5</v>
      </c>
      <c r="J19" s="22">
        <v>0</v>
      </c>
      <c r="K19" s="22">
        <v>5</v>
      </c>
      <c r="L19" s="22">
        <v>1</v>
      </c>
      <c r="M19" s="23">
        <v>20</v>
      </c>
      <c r="N19" s="23">
        <v>30</v>
      </c>
      <c r="O19" s="13">
        <v>67</v>
      </c>
      <c r="P19" s="14" t="s">
        <v>54</v>
      </c>
    </row>
    <row r="20" spans="1:16" ht="15">
      <c r="A20" s="4">
        <v>9</v>
      </c>
      <c r="B20" s="15" t="s">
        <v>33</v>
      </c>
      <c r="C20" s="15" t="s">
        <v>14</v>
      </c>
      <c r="D20" s="15" t="s">
        <v>16</v>
      </c>
      <c r="E20" s="16" t="s">
        <v>46</v>
      </c>
      <c r="F20" s="15" t="s">
        <v>50</v>
      </c>
      <c r="G20" s="22">
        <v>2</v>
      </c>
      <c r="H20" s="22">
        <v>6</v>
      </c>
      <c r="I20" s="22">
        <v>3</v>
      </c>
      <c r="J20" s="22">
        <v>3</v>
      </c>
      <c r="K20" s="22">
        <v>5</v>
      </c>
      <c r="L20" s="22">
        <v>1</v>
      </c>
      <c r="M20" s="23">
        <v>20</v>
      </c>
      <c r="N20" s="23">
        <v>30</v>
      </c>
      <c r="O20" s="13">
        <v>67</v>
      </c>
      <c r="P20" s="14" t="s">
        <v>54</v>
      </c>
    </row>
    <row r="21" spans="1:16" ht="15">
      <c r="A21" s="4">
        <v>10</v>
      </c>
      <c r="B21" s="15" t="s">
        <v>22</v>
      </c>
      <c r="C21" s="15" t="s">
        <v>14</v>
      </c>
      <c r="D21" s="15" t="s">
        <v>16</v>
      </c>
      <c r="E21" s="16" t="s">
        <v>39</v>
      </c>
      <c r="F21" s="15" t="s">
        <v>40</v>
      </c>
      <c r="G21" s="22">
        <v>4</v>
      </c>
      <c r="H21" s="22">
        <v>5</v>
      </c>
      <c r="I21" s="22">
        <v>3</v>
      </c>
      <c r="J21" s="22">
        <v>0</v>
      </c>
      <c r="K21" s="22">
        <v>4</v>
      </c>
      <c r="L21" s="22">
        <v>2</v>
      </c>
      <c r="M21" s="23">
        <v>18</v>
      </c>
      <c r="N21" s="23">
        <v>30</v>
      </c>
      <c r="O21" s="13">
        <v>60</v>
      </c>
      <c r="P21" s="14" t="s">
        <v>54</v>
      </c>
    </row>
    <row r="22" spans="1:16" ht="15">
      <c r="A22" s="4">
        <v>11</v>
      </c>
      <c r="B22" s="15" t="s">
        <v>23</v>
      </c>
      <c r="C22" s="15" t="s">
        <v>14</v>
      </c>
      <c r="D22" s="15" t="s">
        <v>16</v>
      </c>
      <c r="E22" s="16" t="s">
        <v>46</v>
      </c>
      <c r="F22" s="15" t="s">
        <v>48</v>
      </c>
      <c r="G22" s="22">
        <v>4</v>
      </c>
      <c r="H22" s="22">
        <v>5</v>
      </c>
      <c r="I22" s="22">
        <v>5</v>
      </c>
      <c r="J22" s="22">
        <v>0</v>
      </c>
      <c r="K22" s="22">
        <v>3</v>
      </c>
      <c r="L22" s="22">
        <v>1</v>
      </c>
      <c r="M22" s="23">
        <v>18</v>
      </c>
      <c r="N22" s="23">
        <v>30</v>
      </c>
      <c r="O22" s="13">
        <v>60</v>
      </c>
      <c r="P22" s="14" t="s">
        <v>54</v>
      </c>
    </row>
    <row r="23" spans="1:16" ht="15">
      <c r="A23" s="4">
        <v>12</v>
      </c>
      <c r="B23" s="15" t="s">
        <v>24</v>
      </c>
      <c r="C23" s="15" t="s">
        <v>14</v>
      </c>
      <c r="D23" s="16" t="s">
        <v>16</v>
      </c>
      <c r="E23" s="15" t="s">
        <v>46</v>
      </c>
      <c r="F23" s="15" t="s">
        <v>48</v>
      </c>
      <c r="G23" s="22">
        <v>4</v>
      </c>
      <c r="H23" s="22">
        <v>6</v>
      </c>
      <c r="I23" s="22">
        <v>2</v>
      </c>
      <c r="J23" s="22">
        <v>1</v>
      </c>
      <c r="K23" s="22">
        <v>5</v>
      </c>
      <c r="L23" s="22">
        <v>0</v>
      </c>
      <c r="M23" s="23">
        <v>18</v>
      </c>
      <c r="N23" s="23">
        <v>30</v>
      </c>
      <c r="O23" s="13">
        <v>60</v>
      </c>
      <c r="P23" s="14" t="s">
        <v>54</v>
      </c>
    </row>
    <row r="24" spans="1:16" ht="15">
      <c r="A24" s="4">
        <v>13</v>
      </c>
      <c r="B24" s="16" t="s">
        <v>30</v>
      </c>
      <c r="C24" s="16" t="s">
        <v>14</v>
      </c>
      <c r="D24" s="16" t="s">
        <v>16</v>
      </c>
      <c r="E24" s="16" t="s">
        <v>46</v>
      </c>
      <c r="F24" s="16" t="s">
        <v>42</v>
      </c>
      <c r="G24" s="22">
        <v>4</v>
      </c>
      <c r="H24" s="22">
        <v>5</v>
      </c>
      <c r="I24" s="22">
        <v>3</v>
      </c>
      <c r="J24" s="22">
        <v>0</v>
      </c>
      <c r="K24" s="22">
        <v>5</v>
      </c>
      <c r="L24" s="22">
        <v>1</v>
      </c>
      <c r="M24" s="23">
        <v>18</v>
      </c>
      <c r="N24" s="23">
        <v>30</v>
      </c>
      <c r="O24" s="13">
        <v>60</v>
      </c>
      <c r="P24" s="14" t="s">
        <v>54</v>
      </c>
    </row>
    <row r="25" spans="1:16" ht="15">
      <c r="A25" s="4">
        <v>14</v>
      </c>
      <c r="B25" s="16" t="s">
        <v>34</v>
      </c>
      <c r="C25" s="16" t="s">
        <v>14</v>
      </c>
      <c r="D25" s="16" t="s">
        <v>16</v>
      </c>
      <c r="E25" s="16" t="s">
        <v>46</v>
      </c>
      <c r="F25" s="16" t="s">
        <v>50</v>
      </c>
      <c r="G25" s="22">
        <v>2</v>
      </c>
      <c r="H25" s="22">
        <v>2</v>
      </c>
      <c r="I25" s="22">
        <v>5</v>
      </c>
      <c r="J25" s="22">
        <v>5</v>
      </c>
      <c r="K25" s="22">
        <v>4</v>
      </c>
      <c r="L25" s="22">
        <v>0</v>
      </c>
      <c r="M25" s="23">
        <v>18</v>
      </c>
      <c r="N25" s="23">
        <v>30</v>
      </c>
      <c r="O25" s="13">
        <v>60</v>
      </c>
      <c r="P25" s="14" t="s">
        <v>54</v>
      </c>
    </row>
    <row r="26" spans="1:16" ht="15">
      <c r="A26" s="4">
        <v>15</v>
      </c>
      <c r="B26" s="16" t="s">
        <v>20</v>
      </c>
      <c r="C26" s="16" t="s">
        <v>14</v>
      </c>
      <c r="D26" s="16" t="s">
        <v>16</v>
      </c>
      <c r="E26" s="16" t="s">
        <v>46</v>
      </c>
      <c r="F26" s="16" t="s">
        <v>47</v>
      </c>
      <c r="G26" s="22">
        <v>4</v>
      </c>
      <c r="H26" s="22">
        <v>6</v>
      </c>
      <c r="I26" s="22">
        <v>1</v>
      </c>
      <c r="J26" s="22">
        <v>0</v>
      </c>
      <c r="K26" s="22">
        <v>4</v>
      </c>
      <c r="L26" s="22">
        <v>2</v>
      </c>
      <c r="M26" s="23">
        <v>17</v>
      </c>
      <c r="N26" s="23">
        <v>30</v>
      </c>
      <c r="O26" s="13">
        <v>57</v>
      </c>
      <c r="P26" s="14" t="s">
        <v>52</v>
      </c>
    </row>
    <row r="27" spans="1:16" ht="15">
      <c r="A27" s="4">
        <v>16</v>
      </c>
      <c r="B27" s="16" t="s">
        <v>28</v>
      </c>
      <c r="C27" s="16" t="s">
        <v>14</v>
      </c>
      <c r="D27" s="16" t="s">
        <v>16</v>
      </c>
      <c r="E27" s="16" t="s">
        <v>46</v>
      </c>
      <c r="F27" s="16" t="s">
        <v>42</v>
      </c>
      <c r="G27" s="22">
        <v>4</v>
      </c>
      <c r="H27" s="22">
        <v>4</v>
      </c>
      <c r="I27" s="22">
        <v>3</v>
      </c>
      <c r="J27" s="22">
        <v>0</v>
      </c>
      <c r="K27" s="22">
        <v>5</v>
      </c>
      <c r="L27" s="22">
        <v>1</v>
      </c>
      <c r="M27" s="23">
        <v>17</v>
      </c>
      <c r="N27" s="23">
        <v>30</v>
      </c>
      <c r="O27" s="13">
        <v>57</v>
      </c>
      <c r="P27" s="14" t="s">
        <v>52</v>
      </c>
    </row>
    <row r="28" spans="1:16" ht="15">
      <c r="A28" s="4">
        <v>17</v>
      </c>
      <c r="B28" s="16" t="s">
        <v>37</v>
      </c>
      <c r="C28" s="16" t="s">
        <v>14</v>
      </c>
      <c r="D28" s="16" t="s">
        <v>16</v>
      </c>
      <c r="E28" s="16" t="s">
        <v>46</v>
      </c>
      <c r="F28" s="16" t="s">
        <v>51</v>
      </c>
      <c r="G28" s="22">
        <v>4</v>
      </c>
      <c r="H28" s="22">
        <v>5</v>
      </c>
      <c r="I28" s="22">
        <v>2</v>
      </c>
      <c r="J28" s="22">
        <v>0</v>
      </c>
      <c r="K28" s="22">
        <v>4</v>
      </c>
      <c r="L28" s="22">
        <v>2</v>
      </c>
      <c r="M28" s="23">
        <v>17</v>
      </c>
      <c r="N28" s="23">
        <v>30</v>
      </c>
      <c r="O28" s="13">
        <v>57</v>
      </c>
      <c r="P28" s="14" t="s">
        <v>52</v>
      </c>
    </row>
    <row r="29" spans="1:16" ht="15">
      <c r="A29" s="4">
        <v>18</v>
      </c>
      <c r="B29" s="16" t="s">
        <v>44</v>
      </c>
      <c r="C29" s="16" t="s">
        <v>14</v>
      </c>
      <c r="D29" s="16" t="s">
        <v>16</v>
      </c>
      <c r="E29" s="16" t="s">
        <v>46</v>
      </c>
      <c r="F29" s="16" t="s">
        <v>42</v>
      </c>
      <c r="G29" s="22">
        <v>4</v>
      </c>
      <c r="H29" s="22">
        <v>6</v>
      </c>
      <c r="I29" s="22">
        <v>3</v>
      </c>
      <c r="J29" s="22">
        <v>0</v>
      </c>
      <c r="K29" s="22">
        <v>3</v>
      </c>
      <c r="L29" s="22">
        <v>1</v>
      </c>
      <c r="M29" s="23">
        <v>17</v>
      </c>
      <c r="N29" s="23">
        <v>30</v>
      </c>
      <c r="O29" s="13">
        <v>57</v>
      </c>
      <c r="P29" s="14" t="s">
        <v>52</v>
      </c>
    </row>
    <row r="30" spans="1:16" ht="15">
      <c r="A30" s="4">
        <v>19</v>
      </c>
      <c r="B30" s="16" t="s">
        <v>45</v>
      </c>
      <c r="C30" s="16" t="s">
        <v>14</v>
      </c>
      <c r="D30" s="16" t="s">
        <v>16</v>
      </c>
      <c r="E30" s="16" t="s">
        <v>46</v>
      </c>
      <c r="F30" s="16" t="s">
        <v>49</v>
      </c>
      <c r="G30" s="22">
        <v>4</v>
      </c>
      <c r="H30" s="22">
        <v>6</v>
      </c>
      <c r="I30" s="22">
        <v>3</v>
      </c>
      <c r="J30" s="22">
        <v>0</v>
      </c>
      <c r="K30" s="22">
        <v>3</v>
      </c>
      <c r="L30" s="22">
        <v>1</v>
      </c>
      <c r="M30" s="23">
        <v>17</v>
      </c>
      <c r="N30" s="23">
        <v>30</v>
      </c>
      <c r="O30" s="13">
        <v>57</v>
      </c>
      <c r="P30" s="14" t="s">
        <v>52</v>
      </c>
    </row>
    <row r="31" spans="1:16" ht="15">
      <c r="A31" s="4">
        <v>20</v>
      </c>
      <c r="B31" s="16" t="s">
        <v>43</v>
      </c>
      <c r="C31" s="16" t="s">
        <v>14</v>
      </c>
      <c r="D31" s="16" t="s">
        <v>16</v>
      </c>
      <c r="E31" s="16" t="s">
        <v>46</v>
      </c>
      <c r="F31" s="16" t="s">
        <v>49</v>
      </c>
      <c r="G31" s="22">
        <v>4</v>
      </c>
      <c r="H31" s="22">
        <v>4</v>
      </c>
      <c r="I31" s="22">
        <v>3</v>
      </c>
      <c r="J31" s="22">
        <v>0</v>
      </c>
      <c r="K31" s="22">
        <v>2</v>
      </c>
      <c r="L31" s="22">
        <v>3</v>
      </c>
      <c r="M31" s="23">
        <v>16</v>
      </c>
      <c r="N31" s="23">
        <v>30</v>
      </c>
      <c r="O31" s="13">
        <v>53</v>
      </c>
      <c r="P31" s="14" t="s">
        <v>52</v>
      </c>
    </row>
    <row r="32" spans="1:16" ht="15">
      <c r="A32" s="4">
        <v>21</v>
      </c>
      <c r="B32" s="16" t="s">
        <v>32</v>
      </c>
      <c r="C32" s="16" t="s">
        <v>14</v>
      </c>
      <c r="D32" s="16" t="s">
        <v>16</v>
      </c>
      <c r="E32" s="16" t="s">
        <v>46</v>
      </c>
      <c r="F32" s="16" t="s">
        <v>49</v>
      </c>
      <c r="G32" s="22">
        <v>4</v>
      </c>
      <c r="H32" s="22">
        <v>4</v>
      </c>
      <c r="I32" s="22">
        <v>3</v>
      </c>
      <c r="J32" s="22">
        <v>0</v>
      </c>
      <c r="K32" s="22">
        <v>3</v>
      </c>
      <c r="L32" s="22">
        <v>1</v>
      </c>
      <c r="M32" s="23">
        <v>15</v>
      </c>
      <c r="N32" s="23">
        <v>30</v>
      </c>
      <c r="O32" s="13">
        <v>50</v>
      </c>
      <c r="P32" s="14" t="s">
        <v>52</v>
      </c>
    </row>
    <row r="33" spans="1:16" ht="15">
      <c r="A33" s="4">
        <v>22</v>
      </c>
      <c r="B33" s="16" t="s">
        <v>35</v>
      </c>
      <c r="C33" s="16" t="s">
        <v>14</v>
      </c>
      <c r="D33" s="16" t="s">
        <v>16</v>
      </c>
      <c r="E33" s="16" t="s">
        <v>46</v>
      </c>
      <c r="F33" s="16" t="s">
        <v>50</v>
      </c>
      <c r="G33" s="22">
        <v>2</v>
      </c>
      <c r="H33" s="22">
        <v>2</v>
      </c>
      <c r="I33" s="22">
        <v>2</v>
      </c>
      <c r="J33" s="22">
        <v>3</v>
      </c>
      <c r="K33" s="22">
        <v>5</v>
      </c>
      <c r="L33" s="22">
        <v>1</v>
      </c>
      <c r="M33" s="23">
        <v>15</v>
      </c>
      <c r="N33" s="23">
        <v>30</v>
      </c>
      <c r="O33" s="13">
        <v>50</v>
      </c>
      <c r="P33" s="14" t="s">
        <v>52</v>
      </c>
    </row>
    <row r="34" spans="1:16" ht="15">
      <c r="A34" s="4">
        <v>23</v>
      </c>
      <c r="B34" s="16" t="s">
        <v>19</v>
      </c>
      <c r="C34" s="16" t="s">
        <v>14</v>
      </c>
      <c r="D34" s="16" t="s">
        <v>16</v>
      </c>
      <c r="E34" s="16" t="s">
        <v>46</v>
      </c>
      <c r="F34" s="16" t="s">
        <v>47</v>
      </c>
      <c r="G34" s="22">
        <v>0</v>
      </c>
      <c r="H34" s="22">
        <v>6</v>
      </c>
      <c r="I34" s="22">
        <v>1</v>
      </c>
      <c r="J34" s="22">
        <v>1</v>
      </c>
      <c r="K34" s="22">
        <v>4</v>
      </c>
      <c r="L34" s="22">
        <v>0</v>
      </c>
      <c r="M34" s="23">
        <v>12</v>
      </c>
      <c r="N34" s="23">
        <v>30</v>
      </c>
      <c r="O34" s="13">
        <v>40</v>
      </c>
      <c r="P34" s="14" t="s">
        <v>52</v>
      </c>
    </row>
    <row r="35" spans="1:16" ht="12.75">
      <c r="A35" s="5"/>
      <c r="B35" s="24"/>
      <c r="C35" s="5"/>
      <c r="D35" s="24"/>
      <c r="E35" s="24"/>
      <c r="F35" s="24"/>
      <c r="G35" s="25"/>
      <c r="H35" s="25"/>
      <c r="I35" s="25"/>
      <c r="J35" s="25"/>
      <c r="K35" s="25"/>
      <c r="L35" s="25"/>
      <c r="M35" s="26"/>
      <c r="N35" s="26"/>
      <c r="O35" s="8"/>
      <c r="P35" s="9"/>
    </row>
    <row r="36" spans="1:16" ht="12.75">
      <c r="A36" s="5"/>
      <c r="B36" s="3"/>
      <c r="C36" s="3"/>
      <c r="D36" s="3"/>
      <c r="E36" s="5" t="s">
        <v>7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2.75">
      <c r="B37" s="3"/>
      <c r="C37" s="3"/>
      <c r="D37" s="3"/>
      <c r="E37" s="5" t="s">
        <v>7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2.75">
      <c r="B38" s="3"/>
      <c r="C38" s="3"/>
      <c r="D38" s="3"/>
      <c r="E38" s="5" t="s">
        <v>7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2.75">
      <c r="B39" s="3"/>
      <c r="C39" s="3"/>
      <c r="D39" s="3"/>
      <c r="E39" s="5" t="s">
        <v>7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2.75">
      <c r="B40" s="3"/>
      <c r="C40" s="3"/>
      <c r="D40" s="3"/>
      <c r="E40" s="5" t="s">
        <v>7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2.75">
      <c r="B41" s="3"/>
      <c r="C41" s="3"/>
      <c r="D41" s="3"/>
      <c r="E41" s="5" t="s">
        <v>7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2.75">
      <c r="B42" s="3"/>
      <c r="C42" s="3"/>
      <c r="D42" s="3"/>
      <c r="E42" s="5" t="s">
        <v>7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</sheetData>
  <sortState ref="A16:Q38">
    <sortCondition descending="1" ref="M16:M38"/>
  </sortState>
  <mergeCells count="6">
    <mergeCell ref="A8:P8"/>
    <mergeCell ref="A9:L9"/>
    <mergeCell ref="A3:P3"/>
    <mergeCell ref="A5:P5"/>
    <mergeCell ref="A6:P6"/>
    <mergeCell ref="A7:P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4"/>
  <sheetViews>
    <sheetView workbookViewId="0">
      <selection activeCell="A3" sqref="A3"/>
    </sheetView>
  </sheetViews>
  <sheetFormatPr defaultRowHeight="12"/>
  <cols>
    <col min="1" max="1" width="9.33203125" style="47"/>
    <col min="3" max="3" width="14.6640625" customWidth="1"/>
    <col min="4" max="4" width="22" bestFit="1" customWidth="1"/>
    <col min="5" max="5" width="22.1640625" bestFit="1" customWidth="1"/>
    <col min="6" max="6" width="9.33203125" style="47"/>
    <col min="7" max="14" width="16.33203125" style="47" customWidth="1"/>
    <col min="15" max="17" width="9.33203125" style="47"/>
    <col min="18" max="18" width="16.5" style="79" customWidth="1"/>
  </cols>
  <sheetData>
    <row r="3" spans="1:18" ht="15">
      <c r="B3" s="42" t="s">
        <v>187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8" ht="15">
      <c r="B4" s="1"/>
      <c r="C4" s="1"/>
      <c r="D4" s="1"/>
      <c r="E4" s="1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5">
      <c r="B5" s="43" t="s">
        <v>178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8" ht="15">
      <c r="B6" s="43" t="s">
        <v>184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8" ht="15">
      <c r="B7" s="44" t="s">
        <v>92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8" ht="15">
      <c r="B8" s="41" t="s">
        <v>180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8" ht="15">
      <c r="B9" s="41" t="s">
        <v>181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64"/>
      <c r="O9" s="64"/>
      <c r="P9" s="64"/>
      <c r="Q9" s="64"/>
    </row>
    <row r="10" spans="1:18" ht="12.75" thickBot="1"/>
    <row r="11" spans="1:18" s="55" customFormat="1" ht="64.5" thickBot="1">
      <c r="A11" s="65" t="s">
        <v>0</v>
      </c>
      <c r="B11" s="62" t="s">
        <v>1</v>
      </c>
      <c r="C11" s="62" t="s">
        <v>13</v>
      </c>
      <c r="D11" s="62" t="s">
        <v>2</v>
      </c>
      <c r="E11" s="62" t="s">
        <v>3</v>
      </c>
      <c r="F11" s="65" t="s">
        <v>4</v>
      </c>
      <c r="G11" s="65" t="s">
        <v>8</v>
      </c>
      <c r="H11" s="65" t="s">
        <v>9</v>
      </c>
      <c r="I11" s="65" t="s">
        <v>10</v>
      </c>
      <c r="J11" s="65" t="s">
        <v>11</v>
      </c>
      <c r="K11" s="65" t="s">
        <v>17</v>
      </c>
      <c r="L11" s="65" t="s">
        <v>18</v>
      </c>
      <c r="M11" s="65" t="s">
        <v>186</v>
      </c>
      <c r="N11" s="65" t="s">
        <v>185</v>
      </c>
      <c r="O11" s="65" t="s">
        <v>55</v>
      </c>
      <c r="P11" s="65" t="s">
        <v>56</v>
      </c>
      <c r="Q11" s="65" t="s">
        <v>57</v>
      </c>
      <c r="R11" s="66" t="s">
        <v>12</v>
      </c>
    </row>
    <row r="12" spans="1:18" s="55" customFormat="1" ht="25.5">
      <c r="A12" s="67">
        <v>1</v>
      </c>
      <c r="B12" s="62" t="s">
        <v>58</v>
      </c>
      <c r="C12" s="63" t="s">
        <v>14</v>
      </c>
      <c r="D12" s="63" t="s">
        <v>59</v>
      </c>
      <c r="E12" s="63" t="s">
        <v>60</v>
      </c>
      <c r="F12" s="67" t="s">
        <v>61</v>
      </c>
      <c r="G12" s="67">
        <v>4</v>
      </c>
      <c r="H12" s="67">
        <v>3</v>
      </c>
      <c r="I12" s="67">
        <v>3</v>
      </c>
      <c r="J12" s="68">
        <v>5</v>
      </c>
      <c r="K12" s="68">
        <v>4</v>
      </c>
      <c r="L12" s="68">
        <v>4</v>
      </c>
      <c r="M12" s="68">
        <v>7</v>
      </c>
      <c r="N12" s="69">
        <v>3</v>
      </c>
      <c r="O12" s="69">
        <v>33</v>
      </c>
      <c r="P12" s="69">
        <v>47</v>
      </c>
      <c r="Q12" s="65">
        <v>70.2</v>
      </c>
      <c r="R12" s="120" t="s">
        <v>54</v>
      </c>
    </row>
    <row r="13" spans="1:18" s="55" customFormat="1" ht="25.5">
      <c r="A13" s="67">
        <v>2</v>
      </c>
      <c r="B13" s="62" t="s">
        <v>62</v>
      </c>
      <c r="C13" s="63" t="s">
        <v>14</v>
      </c>
      <c r="D13" s="63" t="s">
        <v>59</v>
      </c>
      <c r="E13" s="63" t="s">
        <v>60</v>
      </c>
      <c r="F13" s="67" t="s">
        <v>61</v>
      </c>
      <c r="G13" s="67">
        <v>4</v>
      </c>
      <c r="H13" s="67">
        <v>4</v>
      </c>
      <c r="I13" s="67">
        <v>3</v>
      </c>
      <c r="J13" s="68">
        <v>4</v>
      </c>
      <c r="K13" s="68">
        <v>4</v>
      </c>
      <c r="L13" s="68">
        <v>3</v>
      </c>
      <c r="M13" s="68">
        <v>7</v>
      </c>
      <c r="N13" s="69">
        <v>3</v>
      </c>
      <c r="O13" s="69">
        <v>32</v>
      </c>
      <c r="P13" s="69">
        <v>47</v>
      </c>
      <c r="Q13" s="65">
        <v>68</v>
      </c>
      <c r="R13" s="120" t="s">
        <v>54</v>
      </c>
    </row>
    <row r="14" spans="1:18" s="55" customFormat="1" ht="25.5">
      <c r="A14" s="67">
        <v>3</v>
      </c>
      <c r="B14" s="62" t="s">
        <v>63</v>
      </c>
      <c r="C14" s="63" t="s">
        <v>14</v>
      </c>
      <c r="D14" s="63" t="s">
        <v>59</v>
      </c>
      <c r="E14" s="63" t="s">
        <v>60</v>
      </c>
      <c r="F14" s="67" t="s">
        <v>61</v>
      </c>
      <c r="G14" s="67">
        <v>2</v>
      </c>
      <c r="H14" s="67">
        <v>0</v>
      </c>
      <c r="I14" s="67">
        <v>5</v>
      </c>
      <c r="J14" s="68">
        <v>5</v>
      </c>
      <c r="K14" s="68">
        <v>3</v>
      </c>
      <c r="L14" s="68">
        <v>4</v>
      </c>
      <c r="M14" s="68">
        <v>6</v>
      </c>
      <c r="N14" s="69">
        <v>3</v>
      </c>
      <c r="O14" s="69">
        <v>28</v>
      </c>
      <c r="P14" s="69">
        <v>47</v>
      </c>
      <c r="Q14" s="65">
        <v>60</v>
      </c>
      <c r="R14" s="120" t="s">
        <v>54</v>
      </c>
    </row>
    <row r="15" spans="1:18" s="55" customFormat="1" ht="25.5">
      <c r="A15" s="67">
        <v>4</v>
      </c>
      <c r="B15" s="62" t="s">
        <v>64</v>
      </c>
      <c r="C15" s="63" t="s">
        <v>14</v>
      </c>
      <c r="D15" s="63" t="s">
        <v>59</v>
      </c>
      <c r="E15" s="63" t="s">
        <v>60</v>
      </c>
      <c r="F15" s="67" t="s">
        <v>61</v>
      </c>
      <c r="G15" s="67">
        <v>2</v>
      </c>
      <c r="H15" s="67">
        <v>2</v>
      </c>
      <c r="I15" s="67">
        <v>3</v>
      </c>
      <c r="J15" s="68">
        <v>5</v>
      </c>
      <c r="K15" s="68">
        <v>4</v>
      </c>
      <c r="L15" s="68">
        <v>4</v>
      </c>
      <c r="M15" s="68">
        <v>0</v>
      </c>
      <c r="N15" s="69">
        <v>3</v>
      </c>
      <c r="O15" s="69">
        <v>25</v>
      </c>
      <c r="P15" s="69">
        <v>47</v>
      </c>
      <c r="Q15" s="65">
        <v>53.1</v>
      </c>
      <c r="R15" s="120" t="s">
        <v>54</v>
      </c>
    </row>
    <row r="16" spans="1:18" s="55" customFormat="1" ht="25.5">
      <c r="A16" s="67">
        <v>5</v>
      </c>
      <c r="B16" s="62" t="s">
        <v>65</v>
      </c>
      <c r="C16" s="63" t="s">
        <v>14</v>
      </c>
      <c r="D16" s="63" t="s">
        <v>59</v>
      </c>
      <c r="E16" s="63" t="s">
        <v>60</v>
      </c>
      <c r="F16" s="67" t="s">
        <v>61</v>
      </c>
      <c r="G16" s="67">
        <v>2</v>
      </c>
      <c r="H16" s="67">
        <v>0</v>
      </c>
      <c r="I16" s="67">
        <v>2</v>
      </c>
      <c r="J16" s="68">
        <v>5</v>
      </c>
      <c r="K16" s="68">
        <v>4</v>
      </c>
      <c r="L16" s="68">
        <v>4</v>
      </c>
      <c r="M16" s="68">
        <v>4</v>
      </c>
      <c r="N16" s="69">
        <v>3</v>
      </c>
      <c r="O16" s="69">
        <v>24</v>
      </c>
      <c r="P16" s="69">
        <v>47</v>
      </c>
      <c r="Q16" s="65">
        <v>51.6</v>
      </c>
      <c r="R16" s="120" t="s">
        <v>54</v>
      </c>
    </row>
    <row r="17" spans="1:18" s="55" customFormat="1" ht="25.5">
      <c r="A17" s="67">
        <v>6</v>
      </c>
      <c r="B17" s="62" t="s">
        <v>66</v>
      </c>
      <c r="C17" s="63" t="s">
        <v>14</v>
      </c>
      <c r="D17" s="63" t="s">
        <v>59</v>
      </c>
      <c r="E17" s="63" t="s">
        <v>60</v>
      </c>
      <c r="F17" s="67" t="s">
        <v>61</v>
      </c>
      <c r="G17" s="67">
        <v>0</v>
      </c>
      <c r="H17" s="67">
        <v>0</v>
      </c>
      <c r="I17" s="67">
        <v>0</v>
      </c>
      <c r="J17" s="68">
        <v>5</v>
      </c>
      <c r="K17" s="68">
        <v>4</v>
      </c>
      <c r="L17" s="68">
        <v>3</v>
      </c>
      <c r="M17" s="68">
        <v>8</v>
      </c>
      <c r="N17" s="69">
        <v>3</v>
      </c>
      <c r="O17" s="69">
        <v>23</v>
      </c>
      <c r="P17" s="69">
        <v>47</v>
      </c>
      <c r="Q17" s="65">
        <v>48.9</v>
      </c>
      <c r="R17" s="120" t="s">
        <v>52</v>
      </c>
    </row>
    <row r="18" spans="1:18" s="55" customFormat="1" ht="25.5">
      <c r="A18" s="67">
        <v>7</v>
      </c>
      <c r="B18" s="62" t="s">
        <v>67</v>
      </c>
      <c r="C18" s="63" t="s">
        <v>14</v>
      </c>
      <c r="D18" s="63" t="s">
        <v>59</v>
      </c>
      <c r="E18" s="63" t="s">
        <v>60</v>
      </c>
      <c r="F18" s="67" t="s">
        <v>61</v>
      </c>
      <c r="G18" s="67">
        <v>2</v>
      </c>
      <c r="H18" s="67">
        <v>2</v>
      </c>
      <c r="I18" s="67">
        <v>1</v>
      </c>
      <c r="J18" s="68">
        <v>5</v>
      </c>
      <c r="K18" s="68">
        <v>4</v>
      </c>
      <c r="L18" s="68">
        <v>3</v>
      </c>
      <c r="M18" s="68">
        <v>3</v>
      </c>
      <c r="N18" s="69">
        <v>0</v>
      </c>
      <c r="O18" s="69">
        <v>20</v>
      </c>
      <c r="P18" s="69">
        <v>47</v>
      </c>
      <c r="Q18" s="65">
        <v>42.5</v>
      </c>
      <c r="R18" s="120" t="s">
        <v>52</v>
      </c>
    </row>
    <row r="19" spans="1:18" s="55" customFormat="1" ht="25.5">
      <c r="A19" s="67">
        <v>8</v>
      </c>
      <c r="B19" s="62" t="s">
        <v>68</v>
      </c>
      <c r="C19" s="63" t="s">
        <v>14</v>
      </c>
      <c r="D19" s="63" t="s">
        <v>59</v>
      </c>
      <c r="E19" s="63" t="s">
        <v>69</v>
      </c>
      <c r="F19" s="67" t="s">
        <v>70</v>
      </c>
      <c r="G19" s="67">
        <v>0</v>
      </c>
      <c r="H19" s="67">
        <v>1</v>
      </c>
      <c r="I19" s="67">
        <v>0</v>
      </c>
      <c r="J19" s="68">
        <v>3</v>
      </c>
      <c r="K19" s="68">
        <v>4</v>
      </c>
      <c r="L19" s="68">
        <v>3</v>
      </c>
      <c r="M19" s="68">
        <v>5</v>
      </c>
      <c r="N19" s="69">
        <v>3</v>
      </c>
      <c r="O19" s="69">
        <v>19</v>
      </c>
      <c r="P19" s="69">
        <v>47</v>
      </c>
      <c r="Q19" s="65">
        <v>40.4</v>
      </c>
      <c r="R19" s="120" t="s">
        <v>52</v>
      </c>
    </row>
    <row r="20" spans="1:18" s="55" customFormat="1" ht="25.5">
      <c r="A20" s="67">
        <v>9</v>
      </c>
      <c r="B20" s="62" t="s">
        <v>71</v>
      </c>
      <c r="C20" s="63" t="s">
        <v>14</v>
      </c>
      <c r="D20" s="63" t="s">
        <v>59</v>
      </c>
      <c r="E20" s="63" t="s">
        <v>60</v>
      </c>
      <c r="F20" s="67" t="s">
        <v>72</v>
      </c>
      <c r="G20" s="67">
        <v>0</v>
      </c>
      <c r="H20" s="67">
        <v>2</v>
      </c>
      <c r="I20" s="67">
        <v>0</v>
      </c>
      <c r="J20" s="68">
        <v>1</v>
      </c>
      <c r="K20" s="68">
        <v>1</v>
      </c>
      <c r="L20" s="68">
        <v>9</v>
      </c>
      <c r="M20" s="68">
        <v>3</v>
      </c>
      <c r="N20" s="69">
        <v>0</v>
      </c>
      <c r="O20" s="69">
        <v>16</v>
      </c>
      <c r="P20" s="69">
        <v>47</v>
      </c>
      <c r="Q20" s="65">
        <v>34</v>
      </c>
      <c r="R20" s="120" t="s">
        <v>52</v>
      </c>
    </row>
    <row r="21" spans="1:18" s="55" customFormat="1" ht="25.5">
      <c r="A21" s="67">
        <v>10</v>
      </c>
      <c r="B21" s="62" t="s">
        <v>73</v>
      </c>
      <c r="C21" s="63" t="s">
        <v>14</v>
      </c>
      <c r="D21" s="63" t="s">
        <v>59</v>
      </c>
      <c r="E21" s="63" t="s">
        <v>46</v>
      </c>
      <c r="F21" s="67" t="s">
        <v>74</v>
      </c>
      <c r="G21" s="67">
        <v>2</v>
      </c>
      <c r="H21" s="67">
        <v>0</v>
      </c>
      <c r="I21" s="67">
        <v>0</v>
      </c>
      <c r="J21" s="68">
        <v>0</v>
      </c>
      <c r="K21" s="68">
        <v>4</v>
      </c>
      <c r="L21" s="68">
        <v>7</v>
      </c>
      <c r="M21" s="68">
        <v>1</v>
      </c>
      <c r="N21" s="69">
        <v>1</v>
      </c>
      <c r="O21" s="69">
        <v>15</v>
      </c>
      <c r="P21" s="69">
        <v>47</v>
      </c>
      <c r="Q21" s="65">
        <v>31.9</v>
      </c>
      <c r="R21" s="120" t="s">
        <v>52</v>
      </c>
    </row>
    <row r="22" spans="1:18" s="55" customFormat="1" ht="25.5">
      <c r="A22" s="67">
        <v>11</v>
      </c>
      <c r="B22" s="62" t="s">
        <v>75</v>
      </c>
      <c r="C22" s="63" t="s">
        <v>14</v>
      </c>
      <c r="D22" s="63" t="s">
        <v>59</v>
      </c>
      <c r="E22" s="63" t="s">
        <v>46</v>
      </c>
      <c r="F22" s="67" t="s">
        <v>76</v>
      </c>
      <c r="G22" s="67">
        <v>0</v>
      </c>
      <c r="H22" s="67">
        <v>0</v>
      </c>
      <c r="I22" s="67">
        <v>1</v>
      </c>
      <c r="J22" s="68">
        <v>3</v>
      </c>
      <c r="K22" s="68">
        <v>1</v>
      </c>
      <c r="L22" s="68">
        <v>4</v>
      </c>
      <c r="M22" s="68">
        <v>6</v>
      </c>
      <c r="N22" s="69">
        <v>0</v>
      </c>
      <c r="O22" s="69">
        <v>15</v>
      </c>
      <c r="P22" s="69">
        <v>47</v>
      </c>
      <c r="Q22" s="65">
        <v>31.9</v>
      </c>
      <c r="R22" s="120" t="s">
        <v>52</v>
      </c>
    </row>
    <row r="23" spans="1:18" s="55" customFormat="1" ht="25.5">
      <c r="A23" s="67">
        <v>12</v>
      </c>
      <c r="B23" s="62" t="s">
        <v>77</v>
      </c>
      <c r="C23" s="63" t="s">
        <v>14</v>
      </c>
      <c r="D23" s="63" t="s">
        <v>59</v>
      </c>
      <c r="E23" s="63" t="s">
        <v>46</v>
      </c>
      <c r="F23" s="67" t="s">
        <v>74</v>
      </c>
      <c r="G23" s="67">
        <v>0</v>
      </c>
      <c r="H23" s="67">
        <v>0</v>
      </c>
      <c r="I23" s="67">
        <v>2</v>
      </c>
      <c r="J23" s="68">
        <v>2</v>
      </c>
      <c r="K23" s="68">
        <v>4</v>
      </c>
      <c r="L23" s="68">
        <v>1</v>
      </c>
      <c r="M23" s="68">
        <v>5</v>
      </c>
      <c r="N23" s="69">
        <v>0</v>
      </c>
      <c r="O23" s="69">
        <v>14</v>
      </c>
      <c r="P23" s="69">
        <v>47</v>
      </c>
      <c r="Q23" s="65">
        <v>29.8</v>
      </c>
      <c r="R23" s="120" t="s">
        <v>52</v>
      </c>
    </row>
    <row r="24" spans="1:18" s="55" customFormat="1" ht="25.5">
      <c r="A24" s="67">
        <v>13</v>
      </c>
      <c r="B24" s="62" t="s">
        <v>78</v>
      </c>
      <c r="C24" s="63" t="s">
        <v>14</v>
      </c>
      <c r="D24" s="63" t="s">
        <v>59</v>
      </c>
      <c r="E24" s="63" t="s">
        <v>60</v>
      </c>
      <c r="F24" s="67" t="s">
        <v>61</v>
      </c>
      <c r="G24" s="67">
        <v>0</v>
      </c>
      <c r="H24" s="67">
        <v>0</v>
      </c>
      <c r="I24" s="67">
        <v>2</v>
      </c>
      <c r="J24" s="68">
        <v>1</v>
      </c>
      <c r="K24" s="68">
        <v>2</v>
      </c>
      <c r="L24" s="68">
        <v>5</v>
      </c>
      <c r="M24" s="68">
        <v>4</v>
      </c>
      <c r="N24" s="69">
        <v>0</v>
      </c>
      <c r="O24" s="69">
        <v>14</v>
      </c>
      <c r="P24" s="69">
        <v>47</v>
      </c>
      <c r="Q24" s="65">
        <v>29.8</v>
      </c>
      <c r="R24" s="120" t="s">
        <v>52</v>
      </c>
    </row>
    <row r="25" spans="1:18" s="55" customFormat="1" ht="25.5">
      <c r="A25" s="67">
        <v>14</v>
      </c>
      <c r="B25" s="62" t="s">
        <v>79</v>
      </c>
      <c r="C25" s="63" t="s">
        <v>14</v>
      </c>
      <c r="D25" s="63" t="s">
        <v>59</v>
      </c>
      <c r="E25" s="63" t="s">
        <v>60</v>
      </c>
      <c r="F25" s="67" t="s">
        <v>61</v>
      </c>
      <c r="G25" s="67">
        <v>0</v>
      </c>
      <c r="H25" s="67">
        <v>0</v>
      </c>
      <c r="I25" s="67">
        <v>2</v>
      </c>
      <c r="J25" s="68">
        <v>1</v>
      </c>
      <c r="K25" s="68">
        <v>2</v>
      </c>
      <c r="L25" s="68">
        <v>5</v>
      </c>
      <c r="M25" s="68">
        <v>4</v>
      </c>
      <c r="N25" s="69">
        <v>0</v>
      </c>
      <c r="O25" s="69">
        <v>14</v>
      </c>
      <c r="P25" s="69">
        <v>47</v>
      </c>
      <c r="Q25" s="65">
        <v>29.8</v>
      </c>
      <c r="R25" s="120" t="s">
        <v>52</v>
      </c>
    </row>
    <row r="26" spans="1:18" s="55" customFormat="1" ht="25.5">
      <c r="A26" s="67">
        <v>15</v>
      </c>
      <c r="B26" s="62" t="s">
        <v>80</v>
      </c>
      <c r="C26" s="63" t="s">
        <v>14</v>
      </c>
      <c r="D26" s="63" t="s">
        <v>59</v>
      </c>
      <c r="E26" s="63" t="s">
        <v>46</v>
      </c>
      <c r="F26" s="67" t="s">
        <v>76</v>
      </c>
      <c r="G26" s="67">
        <v>0</v>
      </c>
      <c r="H26" s="67">
        <v>0</v>
      </c>
      <c r="I26" s="67">
        <v>2</v>
      </c>
      <c r="J26" s="68">
        <v>3</v>
      </c>
      <c r="K26" s="68">
        <v>0</v>
      </c>
      <c r="L26" s="68">
        <v>3</v>
      </c>
      <c r="M26" s="68">
        <v>2</v>
      </c>
      <c r="N26" s="69">
        <v>3</v>
      </c>
      <c r="O26" s="69">
        <v>13</v>
      </c>
      <c r="P26" s="69">
        <v>47</v>
      </c>
      <c r="Q26" s="65">
        <v>27.6</v>
      </c>
      <c r="R26" s="120" t="s">
        <v>52</v>
      </c>
    </row>
    <row r="27" spans="1:18" s="55" customFormat="1" ht="25.5">
      <c r="A27" s="67">
        <v>16</v>
      </c>
      <c r="B27" s="62" t="s">
        <v>81</v>
      </c>
      <c r="C27" s="63" t="s">
        <v>82</v>
      </c>
      <c r="D27" s="63" t="s">
        <v>59</v>
      </c>
      <c r="E27" s="63" t="s">
        <v>83</v>
      </c>
      <c r="F27" s="67" t="s">
        <v>76</v>
      </c>
      <c r="G27" s="67">
        <v>0</v>
      </c>
      <c r="H27" s="67">
        <v>0</v>
      </c>
      <c r="I27" s="67">
        <v>0</v>
      </c>
      <c r="J27" s="68">
        <v>3</v>
      </c>
      <c r="K27" s="68">
        <v>2</v>
      </c>
      <c r="L27" s="68">
        <v>4</v>
      </c>
      <c r="M27" s="68">
        <v>3</v>
      </c>
      <c r="N27" s="69">
        <v>0</v>
      </c>
      <c r="O27" s="69">
        <v>12</v>
      </c>
      <c r="P27" s="69">
        <v>47</v>
      </c>
      <c r="Q27" s="65">
        <v>26</v>
      </c>
      <c r="R27" s="120" t="s">
        <v>52</v>
      </c>
    </row>
    <row r="28" spans="1:18" s="55" customFormat="1" ht="25.5">
      <c r="A28" s="67">
        <v>17</v>
      </c>
      <c r="B28" s="62" t="s">
        <v>84</v>
      </c>
      <c r="C28" s="63" t="s">
        <v>14</v>
      </c>
      <c r="D28" s="63" t="s">
        <v>59</v>
      </c>
      <c r="E28" s="63" t="s">
        <v>60</v>
      </c>
      <c r="F28" s="67" t="s">
        <v>85</v>
      </c>
      <c r="G28" s="67">
        <v>0</v>
      </c>
      <c r="H28" s="67">
        <v>1</v>
      </c>
      <c r="I28" s="67">
        <v>0</v>
      </c>
      <c r="J28" s="68">
        <v>3</v>
      </c>
      <c r="K28" s="68">
        <v>4</v>
      </c>
      <c r="L28" s="68">
        <v>0</v>
      </c>
      <c r="M28" s="68">
        <v>4</v>
      </c>
      <c r="N28" s="69">
        <v>0</v>
      </c>
      <c r="O28" s="69">
        <v>12</v>
      </c>
      <c r="P28" s="69">
        <v>47</v>
      </c>
      <c r="Q28" s="65">
        <v>25.5</v>
      </c>
      <c r="R28" s="120" t="s">
        <v>52</v>
      </c>
    </row>
    <row r="29" spans="1:18" s="55" customFormat="1" ht="25.5">
      <c r="A29" s="67">
        <v>18</v>
      </c>
      <c r="B29" s="62" t="s">
        <v>86</v>
      </c>
      <c r="C29" s="63" t="s">
        <v>82</v>
      </c>
      <c r="D29" s="63" t="s">
        <v>59</v>
      </c>
      <c r="E29" s="63" t="s">
        <v>46</v>
      </c>
      <c r="F29" s="67" t="s">
        <v>76</v>
      </c>
      <c r="G29" s="67">
        <v>0</v>
      </c>
      <c r="H29" s="67">
        <v>0</v>
      </c>
      <c r="I29" s="67">
        <v>0</v>
      </c>
      <c r="J29" s="68">
        <v>3</v>
      </c>
      <c r="K29" s="68">
        <v>0</v>
      </c>
      <c r="L29" s="68">
        <v>4</v>
      </c>
      <c r="M29" s="68">
        <v>2</v>
      </c>
      <c r="N29" s="69">
        <v>0</v>
      </c>
      <c r="O29" s="69">
        <v>9</v>
      </c>
      <c r="P29" s="69">
        <v>47</v>
      </c>
      <c r="Q29" s="65">
        <v>19</v>
      </c>
      <c r="R29" s="120" t="s">
        <v>52</v>
      </c>
    </row>
    <row r="30" spans="1:18" s="55" customFormat="1" ht="25.5">
      <c r="A30" s="67">
        <v>19</v>
      </c>
      <c r="B30" s="62" t="s">
        <v>87</v>
      </c>
      <c r="C30" s="63" t="s">
        <v>14</v>
      </c>
      <c r="D30" s="63" t="s">
        <v>59</v>
      </c>
      <c r="E30" s="63" t="s">
        <v>46</v>
      </c>
      <c r="F30" s="67" t="s">
        <v>74</v>
      </c>
      <c r="G30" s="67">
        <v>0</v>
      </c>
      <c r="H30" s="67">
        <v>0</v>
      </c>
      <c r="I30" s="67">
        <v>0</v>
      </c>
      <c r="J30" s="68">
        <v>0</v>
      </c>
      <c r="K30" s="68">
        <v>2</v>
      </c>
      <c r="L30" s="68">
        <v>0</v>
      </c>
      <c r="M30" s="68">
        <v>4</v>
      </c>
      <c r="N30" s="69">
        <v>3</v>
      </c>
      <c r="O30" s="69">
        <v>9</v>
      </c>
      <c r="P30" s="69">
        <v>47</v>
      </c>
      <c r="Q30" s="65">
        <v>19</v>
      </c>
      <c r="R30" s="120" t="s">
        <v>52</v>
      </c>
    </row>
    <row r="31" spans="1:18" s="55" customFormat="1" ht="25.5">
      <c r="A31" s="67">
        <v>20</v>
      </c>
      <c r="B31" s="62" t="s">
        <v>88</v>
      </c>
      <c r="C31" s="63" t="s">
        <v>14</v>
      </c>
      <c r="D31" s="63" t="s">
        <v>59</v>
      </c>
      <c r="E31" s="63" t="s">
        <v>60</v>
      </c>
      <c r="F31" s="67" t="s">
        <v>70</v>
      </c>
      <c r="G31" s="67">
        <v>0</v>
      </c>
      <c r="H31" s="67">
        <v>0</v>
      </c>
      <c r="I31" s="67">
        <v>0</v>
      </c>
      <c r="J31" s="68">
        <v>3</v>
      </c>
      <c r="K31" s="68">
        <v>4</v>
      </c>
      <c r="L31" s="68">
        <v>0</v>
      </c>
      <c r="M31" s="68">
        <v>1</v>
      </c>
      <c r="N31" s="69">
        <v>0</v>
      </c>
      <c r="O31" s="69">
        <v>8</v>
      </c>
      <c r="P31" s="69">
        <v>47</v>
      </c>
      <c r="Q31" s="65">
        <v>17</v>
      </c>
      <c r="R31" s="120" t="s">
        <v>52</v>
      </c>
    </row>
    <row r="32" spans="1:18" s="55" customFormat="1" ht="25.5">
      <c r="A32" s="67">
        <v>21</v>
      </c>
      <c r="B32" s="62" t="s">
        <v>89</v>
      </c>
      <c r="C32" s="63" t="s">
        <v>14</v>
      </c>
      <c r="D32" s="63" t="s">
        <v>59</v>
      </c>
      <c r="E32" s="63" t="s">
        <v>46</v>
      </c>
      <c r="F32" s="67" t="s">
        <v>76</v>
      </c>
      <c r="G32" s="67">
        <v>0</v>
      </c>
      <c r="H32" s="67">
        <v>0</v>
      </c>
      <c r="I32" s="67">
        <v>2</v>
      </c>
      <c r="J32" s="68">
        <v>5</v>
      </c>
      <c r="K32" s="68">
        <v>0</v>
      </c>
      <c r="L32" s="68">
        <v>1</v>
      </c>
      <c r="M32" s="68">
        <v>0</v>
      </c>
      <c r="N32" s="69">
        <v>0</v>
      </c>
      <c r="O32" s="69">
        <v>8</v>
      </c>
      <c r="P32" s="69">
        <v>47</v>
      </c>
      <c r="Q32" s="65">
        <v>17</v>
      </c>
      <c r="R32" s="120" t="s">
        <v>52</v>
      </c>
    </row>
    <row r="33" spans="1:18" s="55" customFormat="1" ht="25.5">
      <c r="A33" s="67">
        <v>22</v>
      </c>
      <c r="B33" s="62" t="s">
        <v>90</v>
      </c>
      <c r="C33" s="63" t="s">
        <v>14</v>
      </c>
      <c r="D33" s="63" t="s">
        <v>59</v>
      </c>
      <c r="E33" s="63" t="s">
        <v>60</v>
      </c>
      <c r="F33" s="67" t="s">
        <v>70</v>
      </c>
      <c r="G33" s="67">
        <v>0</v>
      </c>
      <c r="H33" s="67">
        <v>0</v>
      </c>
      <c r="I33" s="67">
        <v>1</v>
      </c>
      <c r="J33" s="68">
        <v>1</v>
      </c>
      <c r="K33" s="68">
        <v>2</v>
      </c>
      <c r="L33" s="68">
        <v>0</v>
      </c>
      <c r="M33" s="68">
        <v>1</v>
      </c>
      <c r="N33" s="69">
        <v>0</v>
      </c>
      <c r="O33" s="69">
        <v>5</v>
      </c>
      <c r="P33" s="69">
        <v>47</v>
      </c>
      <c r="Q33" s="65">
        <v>10.6</v>
      </c>
      <c r="R33" s="120" t="s">
        <v>52</v>
      </c>
    </row>
    <row r="34" spans="1:18" s="55" customFormat="1" ht="25.5">
      <c r="A34" s="67">
        <v>23</v>
      </c>
      <c r="B34" s="62" t="s">
        <v>188</v>
      </c>
      <c r="C34" s="63" t="s">
        <v>14</v>
      </c>
      <c r="D34" s="63" t="s">
        <v>59</v>
      </c>
      <c r="E34" s="63" t="s">
        <v>46</v>
      </c>
      <c r="F34" s="67" t="s">
        <v>91</v>
      </c>
      <c r="G34" s="67">
        <v>0</v>
      </c>
      <c r="H34" s="67">
        <v>0</v>
      </c>
      <c r="I34" s="67">
        <v>0</v>
      </c>
      <c r="J34" s="68">
        <v>1</v>
      </c>
      <c r="K34" s="68">
        <v>0</v>
      </c>
      <c r="L34" s="68">
        <v>0</v>
      </c>
      <c r="M34" s="68">
        <v>0</v>
      </c>
      <c r="N34" s="69">
        <v>0</v>
      </c>
      <c r="O34" s="69">
        <v>1</v>
      </c>
      <c r="P34" s="69">
        <v>47</v>
      </c>
      <c r="Q34" s="65">
        <v>0</v>
      </c>
      <c r="R34" s="120" t="s">
        <v>52</v>
      </c>
    </row>
  </sheetData>
  <mergeCells count="6">
    <mergeCell ref="B9:M9"/>
    <mergeCell ref="B3:Q3"/>
    <mergeCell ref="B5:Q5"/>
    <mergeCell ref="B6:Q6"/>
    <mergeCell ref="B7:Q7"/>
    <mergeCell ref="B8:Q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M13" sqref="M13"/>
    </sheetView>
  </sheetViews>
  <sheetFormatPr defaultRowHeight="12"/>
  <cols>
    <col min="2" max="2" width="11.1640625" customWidth="1"/>
    <col min="3" max="3" width="18" customWidth="1"/>
    <col min="4" max="4" width="25.83203125" customWidth="1"/>
    <col min="6" max="6" width="28.83203125" style="71" bestFit="1" customWidth="1"/>
    <col min="15" max="15" width="9.33203125" style="79"/>
    <col min="16" max="16" width="15.5" style="79" customWidth="1"/>
    <col min="17" max="17" width="20.5" style="79" customWidth="1"/>
    <col min="18" max="18" width="18.5" style="79" customWidth="1"/>
  </cols>
  <sheetData>
    <row r="1" spans="1:18" ht="15">
      <c r="A1" s="42" t="s">
        <v>190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8" ht="15">
      <c r="A2" s="1"/>
      <c r="B2" s="1"/>
      <c r="C2" s="1"/>
      <c r="D2" s="1"/>
      <c r="E2" s="1"/>
      <c r="F2" s="39"/>
      <c r="G2" s="1"/>
      <c r="H2" s="1"/>
      <c r="I2" s="1"/>
      <c r="J2" s="1"/>
      <c r="K2" s="1"/>
      <c r="L2" s="1"/>
      <c r="M2" s="1"/>
      <c r="N2" s="1"/>
      <c r="O2" s="40"/>
      <c r="P2" s="40"/>
    </row>
    <row r="3" spans="1:18" ht="15">
      <c r="A3" s="43" t="s">
        <v>196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8" ht="15">
      <c r="A4" s="43" t="s">
        <v>184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8" ht="15">
      <c r="A5" s="44" t="s">
        <v>92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8" ht="15">
      <c r="A6" s="41" t="s">
        <v>180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8" ht="44.25" customHeight="1">
      <c r="A7" s="41" t="s">
        <v>193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2"/>
      <c r="N7" s="2"/>
      <c r="O7" s="46"/>
      <c r="P7" s="46"/>
    </row>
    <row r="9" spans="1:18" s="47" customFormat="1" ht="19.5" customHeight="1">
      <c r="A9" s="72" t="s">
        <v>125</v>
      </c>
      <c r="B9" s="72" t="s">
        <v>1</v>
      </c>
      <c r="C9" s="73" t="s">
        <v>13</v>
      </c>
      <c r="D9" s="73" t="s">
        <v>126</v>
      </c>
      <c r="E9" s="73" t="s">
        <v>4</v>
      </c>
      <c r="F9" s="73" t="s">
        <v>127</v>
      </c>
      <c r="G9" s="74" t="s">
        <v>128</v>
      </c>
      <c r="H9" s="87"/>
      <c r="I9" s="87"/>
      <c r="J9" s="87"/>
      <c r="K9" s="87"/>
      <c r="L9" s="87"/>
      <c r="M9" s="87"/>
      <c r="N9" s="88"/>
      <c r="O9" s="75" t="s">
        <v>55</v>
      </c>
      <c r="P9" s="73" t="s">
        <v>129</v>
      </c>
      <c r="Q9" s="73" t="s">
        <v>157</v>
      </c>
      <c r="R9" s="73" t="s">
        <v>156</v>
      </c>
    </row>
    <row r="10" spans="1:18" s="47" customFormat="1" ht="25.5" customHeight="1">
      <c r="A10" s="89"/>
      <c r="B10" s="89"/>
      <c r="C10" s="73"/>
      <c r="D10" s="73"/>
      <c r="E10" s="73"/>
      <c r="F10" s="73"/>
      <c r="G10" s="76" t="s">
        <v>130</v>
      </c>
      <c r="H10" s="76" t="s">
        <v>131</v>
      </c>
      <c r="I10" s="77" t="s">
        <v>132</v>
      </c>
      <c r="J10" s="77" t="s">
        <v>133</v>
      </c>
      <c r="K10" s="76" t="s">
        <v>134</v>
      </c>
      <c r="L10" s="76" t="s">
        <v>135</v>
      </c>
      <c r="M10" s="76" t="s">
        <v>136</v>
      </c>
      <c r="N10" s="76" t="s">
        <v>137</v>
      </c>
      <c r="O10" s="78"/>
      <c r="P10" s="73"/>
      <c r="Q10" s="73"/>
      <c r="R10" s="73"/>
    </row>
    <row r="11" spans="1:18" ht="29.25">
      <c r="A11" s="28">
        <v>1</v>
      </c>
      <c r="B11" s="29" t="s">
        <v>145</v>
      </c>
      <c r="C11" s="31" t="s">
        <v>139</v>
      </c>
      <c r="D11" s="31" t="s">
        <v>189</v>
      </c>
      <c r="E11" s="30" t="s">
        <v>171</v>
      </c>
      <c r="F11" s="70" t="s">
        <v>46</v>
      </c>
      <c r="G11" s="29">
        <v>5</v>
      </c>
      <c r="H11" s="29">
        <v>0</v>
      </c>
      <c r="I11" s="29">
        <v>0</v>
      </c>
      <c r="J11" s="29">
        <v>5</v>
      </c>
      <c r="K11" s="29">
        <v>4</v>
      </c>
      <c r="L11" s="29">
        <v>9</v>
      </c>
      <c r="M11" s="29">
        <v>8</v>
      </c>
      <c r="N11" s="29">
        <v>2</v>
      </c>
      <c r="O11" s="80">
        <f>SUM(G11:N11)</f>
        <v>33</v>
      </c>
      <c r="P11" s="80">
        <v>47</v>
      </c>
      <c r="Q11" s="81">
        <v>70</v>
      </c>
      <c r="R11" s="82" t="s">
        <v>54</v>
      </c>
    </row>
    <row r="12" spans="1:18" ht="29.25">
      <c r="A12" s="90">
        <v>2</v>
      </c>
      <c r="B12" s="29" t="s">
        <v>153</v>
      </c>
      <c r="C12" s="31" t="s">
        <v>139</v>
      </c>
      <c r="D12" s="31" t="s">
        <v>189</v>
      </c>
      <c r="E12" s="30" t="s">
        <v>171</v>
      </c>
      <c r="F12" s="70" t="s">
        <v>46</v>
      </c>
      <c r="G12" s="91">
        <v>3</v>
      </c>
      <c r="H12" s="91">
        <v>4</v>
      </c>
      <c r="I12" s="91">
        <v>4</v>
      </c>
      <c r="J12" s="91">
        <v>5</v>
      </c>
      <c r="K12" s="91">
        <v>2</v>
      </c>
      <c r="L12" s="91">
        <v>10</v>
      </c>
      <c r="M12" s="91">
        <v>3</v>
      </c>
      <c r="N12" s="91">
        <v>0</v>
      </c>
      <c r="O12" s="95">
        <f>SUM(G12:N12)</f>
        <v>31</v>
      </c>
      <c r="P12" s="80">
        <v>47</v>
      </c>
      <c r="Q12" s="99">
        <v>65</v>
      </c>
      <c r="R12" s="83" t="s">
        <v>54</v>
      </c>
    </row>
    <row r="13" spans="1:18" ht="29.25">
      <c r="A13" s="28">
        <v>3</v>
      </c>
      <c r="B13" s="29" t="s">
        <v>138</v>
      </c>
      <c r="C13" s="31" t="s">
        <v>139</v>
      </c>
      <c r="D13" s="31" t="s">
        <v>189</v>
      </c>
      <c r="E13" s="30" t="s">
        <v>170</v>
      </c>
      <c r="F13" s="70" t="s">
        <v>46</v>
      </c>
      <c r="G13" s="29">
        <v>1</v>
      </c>
      <c r="H13" s="29">
        <v>0</v>
      </c>
      <c r="I13" s="32">
        <v>3</v>
      </c>
      <c r="J13" s="32">
        <v>5</v>
      </c>
      <c r="K13" s="29">
        <v>2</v>
      </c>
      <c r="L13" s="29">
        <v>8</v>
      </c>
      <c r="M13" s="29">
        <v>5</v>
      </c>
      <c r="N13" s="29">
        <v>2</v>
      </c>
      <c r="O13" s="80">
        <f>SUM(G13:N13)</f>
        <v>26</v>
      </c>
      <c r="P13" s="80">
        <v>47</v>
      </c>
      <c r="Q13" s="81">
        <v>55</v>
      </c>
      <c r="R13" s="83" t="s">
        <v>54</v>
      </c>
    </row>
    <row r="14" spans="1:18" ht="29.25">
      <c r="A14" s="90">
        <v>4</v>
      </c>
      <c r="B14" s="29" t="s">
        <v>143</v>
      </c>
      <c r="C14" s="31" t="s">
        <v>139</v>
      </c>
      <c r="D14" s="31" t="s">
        <v>189</v>
      </c>
      <c r="E14" s="30" t="s">
        <v>171</v>
      </c>
      <c r="F14" s="70" t="s">
        <v>46</v>
      </c>
      <c r="G14" s="29">
        <v>3</v>
      </c>
      <c r="H14" s="29">
        <v>0</v>
      </c>
      <c r="I14" s="29">
        <v>3</v>
      </c>
      <c r="J14" s="29">
        <v>2</v>
      </c>
      <c r="K14" s="29">
        <v>2</v>
      </c>
      <c r="L14" s="29">
        <v>7</v>
      </c>
      <c r="M14" s="29">
        <v>5</v>
      </c>
      <c r="N14" s="29">
        <v>3</v>
      </c>
      <c r="O14" s="80">
        <f>SUM(G14:N14)</f>
        <v>25</v>
      </c>
      <c r="P14" s="80">
        <v>47</v>
      </c>
      <c r="Q14" s="81">
        <v>53</v>
      </c>
      <c r="R14" s="83" t="s">
        <v>54</v>
      </c>
    </row>
    <row r="15" spans="1:18" ht="29.25">
      <c r="A15" s="28">
        <v>5</v>
      </c>
      <c r="B15" s="29" t="s">
        <v>146</v>
      </c>
      <c r="C15" s="31" t="s">
        <v>139</v>
      </c>
      <c r="D15" s="31" t="s">
        <v>189</v>
      </c>
      <c r="E15" s="30" t="s">
        <v>171</v>
      </c>
      <c r="F15" s="70" t="s">
        <v>46</v>
      </c>
      <c r="G15" s="29">
        <v>0</v>
      </c>
      <c r="H15" s="29">
        <v>0</v>
      </c>
      <c r="I15" s="29">
        <v>0</v>
      </c>
      <c r="J15" s="29">
        <v>5</v>
      </c>
      <c r="K15" s="29">
        <v>4</v>
      </c>
      <c r="L15" s="29">
        <v>7</v>
      </c>
      <c r="M15" s="29">
        <v>8</v>
      </c>
      <c r="N15" s="29">
        <v>0</v>
      </c>
      <c r="O15" s="80">
        <f>SUM(G15:N15)</f>
        <v>24</v>
      </c>
      <c r="P15" s="80">
        <v>47</v>
      </c>
      <c r="Q15" s="81">
        <v>52</v>
      </c>
      <c r="R15" s="83" t="s">
        <v>54</v>
      </c>
    </row>
    <row r="16" spans="1:18" ht="29.25">
      <c r="A16" s="90">
        <v>6</v>
      </c>
      <c r="B16" s="29" t="s">
        <v>149</v>
      </c>
      <c r="C16" s="31" t="s">
        <v>139</v>
      </c>
      <c r="D16" s="31" t="s">
        <v>189</v>
      </c>
      <c r="E16" s="30" t="s">
        <v>172</v>
      </c>
      <c r="F16" s="70" t="s">
        <v>148</v>
      </c>
      <c r="G16" s="29">
        <v>2</v>
      </c>
      <c r="H16" s="29">
        <v>2</v>
      </c>
      <c r="I16" s="29">
        <v>3</v>
      </c>
      <c r="J16" s="29">
        <v>3</v>
      </c>
      <c r="K16" s="29">
        <v>4</v>
      </c>
      <c r="L16" s="29">
        <v>3</v>
      </c>
      <c r="M16" s="29">
        <v>4</v>
      </c>
      <c r="N16" s="29">
        <v>3</v>
      </c>
      <c r="O16" s="80">
        <f>SUM(G16:N16)</f>
        <v>24</v>
      </c>
      <c r="P16" s="80">
        <v>47</v>
      </c>
      <c r="Q16" s="81">
        <v>51</v>
      </c>
      <c r="R16" s="83" t="s">
        <v>54</v>
      </c>
    </row>
    <row r="17" spans="1:18" ht="29.25">
      <c r="A17" s="28">
        <v>7</v>
      </c>
      <c r="B17" s="29" t="s">
        <v>147</v>
      </c>
      <c r="C17" s="31" t="s">
        <v>139</v>
      </c>
      <c r="D17" s="31" t="s">
        <v>189</v>
      </c>
      <c r="E17" s="30" t="s">
        <v>172</v>
      </c>
      <c r="F17" s="70" t="s">
        <v>148</v>
      </c>
      <c r="G17" s="29">
        <v>1</v>
      </c>
      <c r="H17" s="29">
        <v>2</v>
      </c>
      <c r="I17" s="29">
        <v>0</v>
      </c>
      <c r="J17" s="29">
        <v>5</v>
      </c>
      <c r="K17" s="29">
        <v>4</v>
      </c>
      <c r="L17" s="29">
        <v>4</v>
      </c>
      <c r="M17" s="29">
        <v>7</v>
      </c>
      <c r="N17" s="29">
        <v>0</v>
      </c>
      <c r="O17" s="80">
        <f>SUM(G17:N17)</f>
        <v>23</v>
      </c>
      <c r="P17" s="80">
        <v>47</v>
      </c>
      <c r="Q17" s="81">
        <v>48</v>
      </c>
      <c r="R17" s="83" t="s">
        <v>52</v>
      </c>
    </row>
    <row r="18" spans="1:18" ht="29.25">
      <c r="A18" s="90">
        <v>8</v>
      </c>
      <c r="B18" s="29" t="s">
        <v>150</v>
      </c>
      <c r="C18" s="31" t="s">
        <v>139</v>
      </c>
      <c r="D18" s="31" t="s">
        <v>189</v>
      </c>
      <c r="E18" s="30" t="s">
        <v>172</v>
      </c>
      <c r="F18" s="70" t="s">
        <v>148</v>
      </c>
      <c r="G18" s="91">
        <v>1</v>
      </c>
      <c r="H18" s="91">
        <v>4</v>
      </c>
      <c r="I18" s="91">
        <v>2</v>
      </c>
      <c r="J18" s="91">
        <v>5</v>
      </c>
      <c r="K18" s="91">
        <v>4</v>
      </c>
      <c r="L18" s="91">
        <v>4</v>
      </c>
      <c r="M18" s="91">
        <v>3</v>
      </c>
      <c r="N18" s="91">
        <v>0</v>
      </c>
      <c r="O18" s="80">
        <f>SUM(G18:N18)</f>
        <v>23</v>
      </c>
      <c r="P18" s="80">
        <v>47</v>
      </c>
      <c r="Q18" s="96">
        <v>48</v>
      </c>
      <c r="R18" s="83" t="s">
        <v>52</v>
      </c>
    </row>
    <row r="19" spans="1:18" ht="29.25">
      <c r="A19" s="28">
        <v>9</v>
      </c>
      <c r="B19" s="29" t="s">
        <v>144</v>
      </c>
      <c r="C19" s="31" t="s">
        <v>139</v>
      </c>
      <c r="D19" s="31" t="s">
        <v>189</v>
      </c>
      <c r="E19" s="30" t="s">
        <v>171</v>
      </c>
      <c r="F19" s="70" t="s">
        <v>46</v>
      </c>
      <c r="G19" s="33">
        <v>0</v>
      </c>
      <c r="H19" s="29">
        <v>2</v>
      </c>
      <c r="I19" s="29">
        <v>3</v>
      </c>
      <c r="J19" s="29">
        <v>5</v>
      </c>
      <c r="K19" s="29">
        <v>4</v>
      </c>
      <c r="L19" s="29">
        <v>5</v>
      </c>
      <c r="M19" s="29">
        <v>0</v>
      </c>
      <c r="N19" s="29">
        <v>2</v>
      </c>
      <c r="O19" s="80">
        <f>SUM(G19:N19)</f>
        <v>21</v>
      </c>
      <c r="P19" s="80">
        <v>47</v>
      </c>
      <c r="Q19" s="81">
        <v>44</v>
      </c>
      <c r="R19" s="83" t="s">
        <v>52</v>
      </c>
    </row>
    <row r="20" spans="1:18" ht="29.25">
      <c r="A20" s="90">
        <v>10</v>
      </c>
      <c r="B20" s="29" t="s">
        <v>142</v>
      </c>
      <c r="C20" s="31" t="s">
        <v>139</v>
      </c>
      <c r="D20" s="31" t="s">
        <v>189</v>
      </c>
      <c r="E20" s="30" t="s">
        <v>170</v>
      </c>
      <c r="F20" s="70" t="s">
        <v>46</v>
      </c>
      <c r="G20" s="33">
        <v>2</v>
      </c>
      <c r="H20" s="29">
        <v>0</v>
      </c>
      <c r="I20" s="32">
        <v>4</v>
      </c>
      <c r="J20" s="32">
        <v>0</v>
      </c>
      <c r="K20" s="29">
        <v>1</v>
      </c>
      <c r="L20" s="29">
        <v>4</v>
      </c>
      <c r="M20" s="29">
        <v>6</v>
      </c>
      <c r="N20" s="29">
        <v>3</v>
      </c>
      <c r="O20" s="80">
        <f>SUM(G20:N20)</f>
        <v>20</v>
      </c>
      <c r="P20" s="80">
        <v>47</v>
      </c>
      <c r="Q20" s="81">
        <v>42</v>
      </c>
      <c r="R20" s="83" t="s">
        <v>52</v>
      </c>
    </row>
    <row r="21" spans="1:18" ht="29.25">
      <c r="A21" s="28">
        <v>11</v>
      </c>
      <c r="B21" s="29" t="s">
        <v>154</v>
      </c>
      <c r="C21" s="31" t="s">
        <v>139</v>
      </c>
      <c r="D21" s="31" t="s">
        <v>189</v>
      </c>
      <c r="E21" s="30" t="s">
        <v>170</v>
      </c>
      <c r="F21" s="70" t="s">
        <v>46</v>
      </c>
      <c r="G21" s="34">
        <v>0</v>
      </c>
      <c r="H21" s="35">
        <v>0</v>
      </c>
      <c r="I21" s="35">
        <v>6</v>
      </c>
      <c r="J21" s="35">
        <v>1</v>
      </c>
      <c r="K21" s="35">
        <v>0</v>
      </c>
      <c r="L21" s="35">
        <v>4</v>
      </c>
      <c r="M21" s="35">
        <v>5</v>
      </c>
      <c r="N21" s="35">
        <v>3</v>
      </c>
      <c r="O21" s="85">
        <f>SUM(G21:N21)</f>
        <v>19</v>
      </c>
      <c r="P21" s="80">
        <v>47</v>
      </c>
      <c r="Q21" s="97">
        <v>40</v>
      </c>
      <c r="R21" s="83" t="s">
        <v>52</v>
      </c>
    </row>
    <row r="22" spans="1:18" ht="29.25">
      <c r="A22" s="90">
        <v>12</v>
      </c>
      <c r="B22" s="29" t="s">
        <v>155</v>
      </c>
      <c r="C22" s="31" t="s">
        <v>139</v>
      </c>
      <c r="D22" s="31" t="s">
        <v>189</v>
      </c>
      <c r="E22" s="30" t="s">
        <v>171</v>
      </c>
      <c r="F22" s="70" t="s">
        <v>46</v>
      </c>
      <c r="G22" s="34">
        <v>0</v>
      </c>
      <c r="H22" s="37">
        <v>0</v>
      </c>
      <c r="I22" s="37">
        <v>0</v>
      </c>
      <c r="J22" s="37">
        <v>5</v>
      </c>
      <c r="K22" s="37">
        <v>2</v>
      </c>
      <c r="L22" s="37">
        <v>6</v>
      </c>
      <c r="M22" s="37">
        <v>4</v>
      </c>
      <c r="N22" s="37">
        <v>2</v>
      </c>
      <c r="O22" s="85">
        <f>SUM(G22:N22)</f>
        <v>19</v>
      </c>
      <c r="P22" s="80">
        <v>47</v>
      </c>
      <c r="Q22" s="86">
        <v>40</v>
      </c>
      <c r="R22" s="83" t="s">
        <v>52</v>
      </c>
    </row>
    <row r="23" spans="1:18" ht="29.25">
      <c r="A23" s="28">
        <v>13</v>
      </c>
      <c r="B23" s="29" t="s">
        <v>141</v>
      </c>
      <c r="C23" s="31" t="s">
        <v>139</v>
      </c>
      <c r="D23" s="31" t="s">
        <v>189</v>
      </c>
      <c r="E23" s="30" t="s">
        <v>170</v>
      </c>
      <c r="F23" s="70" t="s">
        <v>46</v>
      </c>
      <c r="G23" s="33">
        <v>2</v>
      </c>
      <c r="H23" s="93">
        <v>0</v>
      </c>
      <c r="I23" s="94">
        <v>3</v>
      </c>
      <c r="J23" s="94">
        <v>2</v>
      </c>
      <c r="K23" s="93">
        <v>1</v>
      </c>
      <c r="L23" s="93">
        <v>4</v>
      </c>
      <c r="M23" s="93">
        <v>3</v>
      </c>
      <c r="N23" s="93">
        <v>3</v>
      </c>
      <c r="O23" s="84">
        <f>SUM(G23:N23)</f>
        <v>18</v>
      </c>
      <c r="P23" s="80">
        <v>47</v>
      </c>
      <c r="Q23" s="98">
        <v>38</v>
      </c>
      <c r="R23" s="83" t="s">
        <v>52</v>
      </c>
    </row>
    <row r="24" spans="1:18" ht="29.25">
      <c r="A24" s="90">
        <v>14</v>
      </c>
      <c r="B24" s="29" t="s">
        <v>152</v>
      </c>
      <c r="C24" s="31" t="s">
        <v>139</v>
      </c>
      <c r="D24" s="31" t="s">
        <v>189</v>
      </c>
      <c r="E24" s="30" t="s">
        <v>172</v>
      </c>
      <c r="F24" s="70" t="s">
        <v>148</v>
      </c>
      <c r="G24" s="36">
        <v>2</v>
      </c>
      <c r="H24" s="37">
        <v>4</v>
      </c>
      <c r="I24" s="37">
        <v>0</v>
      </c>
      <c r="J24" s="37">
        <v>0</v>
      </c>
      <c r="K24" s="37">
        <v>4</v>
      </c>
      <c r="L24" s="37">
        <v>2</v>
      </c>
      <c r="M24" s="37">
        <v>6</v>
      </c>
      <c r="N24" s="37">
        <v>0</v>
      </c>
      <c r="O24" s="85">
        <f>SUM(G24:N24)</f>
        <v>18</v>
      </c>
      <c r="P24" s="80">
        <v>47</v>
      </c>
      <c r="Q24" s="86">
        <v>38</v>
      </c>
      <c r="R24" s="83" t="s">
        <v>52</v>
      </c>
    </row>
    <row r="25" spans="1:18" ht="29.25">
      <c r="A25" s="28">
        <v>15</v>
      </c>
      <c r="B25" s="29" t="s">
        <v>151</v>
      </c>
      <c r="C25" s="31" t="s">
        <v>139</v>
      </c>
      <c r="D25" s="31" t="s">
        <v>189</v>
      </c>
      <c r="E25" s="30" t="s">
        <v>172</v>
      </c>
      <c r="F25" s="70" t="s">
        <v>148</v>
      </c>
      <c r="G25" s="36">
        <v>2</v>
      </c>
      <c r="H25" s="37">
        <v>0</v>
      </c>
      <c r="I25" s="37">
        <v>1</v>
      </c>
      <c r="J25" s="37">
        <v>1</v>
      </c>
      <c r="K25" s="37">
        <v>4</v>
      </c>
      <c r="L25" s="37">
        <v>3</v>
      </c>
      <c r="M25" s="37">
        <v>3</v>
      </c>
      <c r="N25" s="37">
        <v>0</v>
      </c>
      <c r="O25" s="85">
        <f>SUM(G25:N25)</f>
        <v>14</v>
      </c>
      <c r="P25" s="80">
        <v>47</v>
      </c>
      <c r="Q25" s="86">
        <v>29</v>
      </c>
      <c r="R25" s="83" t="s">
        <v>52</v>
      </c>
    </row>
    <row r="26" spans="1:18" ht="29.25">
      <c r="A26" s="90">
        <v>16</v>
      </c>
      <c r="B26" s="29" t="s">
        <v>140</v>
      </c>
      <c r="C26" s="31" t="s">
        <v>139</v>
      </c>
      <c r="D26" s="31" t="s">
        <v>189</v>
      </c>
      <c r="E26" s="30" t="s">
        <v>170</v>
      </c>
      <c r="F26" s="70" t="s">
        <v>46</v>
      </c>
      <c r="G26" s="92">
        <v>3</v>
      </c>
      <c r="H26" s="93">
        <v>0</v>
      </c>
      <c r="I26" s="94">
        <v>0</v>
      </c>
      <c r="J26" s="94">
        <v>1</v>
      </c>
      <c r="K26" s="93">
        <v>1</v>
      </c>
      <c r="L26" s="93">
        <v>1</v>
      </c>
      <c r="M26" s="93">
        <v>5</v>
      </c>
      <c r="N26" s="93">
        <v>2</v>
      </c>
      <c r="O26" s="84">
        <f>SUM(G26:N26)</f>
        <v>13</v>
      </c>
      <c r="P26" s="80">
        <v>47</v>
      </c>
      <c r="Q26" s="98">
        <v>27</v>
      </c>
      <c r="R26" s="83" t="s">
        <v>52</v>
      </c>
    </row>
  </sheetData>
  <sortState ref="A11:R26">
    <sortCondition descending="1" ref="O11:O26"/>
  </sortState>
  <mergeCells count="17">
    <mergeCell ref="Q9:Q10"/>
    <mergeCell ref="R9:R10"/>
    <mergeCell ref="A9:A10"/>
    <mergeCell ref="B9:B10"/>
    <mergeCell ref="G9:N9"/>
    <mergeCell ref="A1:P1"/>
    <mergeCell ref="A3:P3"/>
    <mergeCell ref="A4:P4"/>
    <mergeCell ref="A5:P5"/>
    <mergeCell ref="A6:P6"/>
    <mergeCell ref="A7:L7"/>
    <mergeCell ref="C9:C10"/>
    <mergeCell ref="D9:D10"/>
    <mergeCell ref="E9:E10"/>
    <mergeCell ref="F9:F10"/>
    <mergeCell ref="O9:O10"/>
    <mergeCell ref="P9:P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D26" sqref="D26"/>
    </sheetView>
  </sheetViews>
  <sheetFormatPr defaultRowHeight="12"/>
  <cols>
    <col min="2" max="2" width="14.83203125" customWidth="1"/>
    <col min="3" max="3" width="15.1640625" customWidth="1"/>
    <col min="4" max="4" width="28.33203125" customWidth="1"/>
    <col min="6" max="6" width="24.1640625" bestFit="1" customWidth="1"/>
    <col min="17" max="17" width="11.6640625" customWidth="1"/>
    <col min="18" max="18" width="20.33203125" bestFit="1" customWidth="1"/>
    <col min="19" max="19" width="17.83203125" bestFit="1" customWidth="1"/>
    <col min="20" max="20" width="18.33203125" customWidth="1"/>
  </cols>
  <sheetData>
    <row r="1" spans="1:20" ht="15">
      <c r="A1" s="42" t="s">
        <v>191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20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>
      <c r="A3" s="43" t="s">
        <v>195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20" ht="15">
      <c r="A4" s="43" t="s">
        <v>184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20" ht="15">
      <c r="A5" s="44" t="s">
        <v>92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20" ht="15">
      <c r="A6" s="41" t="s">
        <v>180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20" ht="15">
      <c r="A7" s="41" t="s">
        <v>193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5"/>
      <c r="N7" s="45"/>
      <c r="O7" s="45"/>
      <c r="P7" s="45"/>
    </row>
    <row r="10" spans="1:20" ht="90">
      <c r="A10" s="100" t="s">
        <v>125</v>
      </c>
      <c r="B10" s="100" t="s">
        <v>1</v>
      </c>
      <c r="C10" s="100" t="s">
        <v>13</v>
      </c>
      <c r="D10" s="100" t="s">
        <v>126</v>
      </c>
      <c r="E10" s="100" t="s">
        <v>4</v>
      </c>
      <c r="F10" s="100" t="s">
        <v>127</v>
      </c>
      <c r="G10" s="100" t="s">
        <v>130</v>
      </c>
      <c r="H10" s="100" t="s">
        <v>131</v>
      </c>
      <c r="I10" s="100" t="s">
        <v>132</v>
      </c>
      <c r="J10" s="100" t="s">
        <v>133</v>
      </c>
      <c r="K10" s="100" t="s">
        <v>134</v>
      </c>
      <c r="L10" s="100" t="s">
        <v>135</v>
      </c>
      <c r="M10" s="100" t="s">
        <v>136</v>
      </c>
      <c r="N10" s="100" t="s">
        <v>137</v>
      </c>
      <c r="O10" s="100" t="s">
        <v>158</v>
      </c>
      <c r="P10" s="100" t="s">
        <v>159</v>
      </c>
      <c r="Q10" s="100" t="s">
        <v>55</v>
      </c>
      <c r="R10" s="100" t="s">
        <v>129</v>
      </c>
      <c r="S10" s="100" t="s">
        <v>157</v>
      </c>
      <c r="T10" s="100" t="s">
        <v>156</v>
      </c>
    </row>
    <row r="11" spans="1:20" s="55" customFormat="1" ht="28.5">
      <c r="A11" s="101">
        <v>1</v>
      </c>
      <c r="B11" s="102" t="s">
        <v>161</v>
      </c>
      <c r="C11" s="103" t="s">
        <v>139</v>
      </c>
      <c r="D11" s="103" t="s">
        <v>189</v>
      </c>
      <c r="E11" s="103" t="s">
        <v>173</v>
      </c>
      <c r="F11" s="105" t="s">
        <v>60</v>
      </c>
      <c r="G11" s="102">
        <v>2</v>
      </c>
      <c r="H11" s="102">
        <v>5</v>
      </c>
      <c r="I11" s="104">
        <v>2</v>
      </c>
      <c r="J11" s="104">
        <v>0</v>
      </c>
      <c r="K11" s="102">
        <v>5</v>
      </c>
      <c r="L11" s="102">
        <v>4</v>
      </c>
      <c r="M11" s="102">
        <v>10</v>
      </c>
      <c r="N11" s="102">
        <v>4</v>
      </c>
      <c r="O11" s="102">
        <v>0</v>
      </c>
      <c r="P11" s="102">
        <v>1</v>
      </c>
      <c r="Q11" s="102">
        <f>SUM(G11:P11)</f>
        <v>33</v>
      </c>
      <c r="R11" s="118">
        <v>65</v>
      </c>
      <c r="S11" s="119">
        <v>50</v>
      </c>
      <c r="T11" s="119" t="s">
        <v>54</v>
      </c>
    </row>
    <row r="12" spans="1:20" s="55" customFormat="1" ht="28.5">
      <c r="A12" s="101">
        <v>2</v>
      </c>
      <c r="B12" s="102" t="s">
        <v>160</v>
      </c>
      <c r="C12" s="103" t="s">
        <v>139</v>
      </c>
      <c r="D12" s="103" t="s">
        <v>189</v>
      </c>
      <c r="E12" s="103" t="s">
        <v>173</v>
      </c>
      <c r="F12" s="105" t="s">
        <v>60</v>
      </c>
      <c r="G12" s="102">
        <v>2</v>
      </c>
      <c r="H12" s="102">
        <v>3</v>
      </c>
      <c r="I12" s="104">
        <v>2</v>
      </c>
      <c r="J12" s="104">
        <v>0</v>
      </c>
      <c r="K12" s="102">
        <v>0</v>
      </c>
      <c r="L12" s="102">
        <v>4</v>
      </c>
      <c r="M12" s="102">
        <v>3</v>
      </c>
      <c r="N12" s="102">
        <v>4</v>
      </c>
      <c r="O12" s="102">
        <v>1</v>
      </c>
      <c r="P12" s="102">
        <v>0</v>
      </c>
      <c r="Q12" s="102">
        <f>SUM(G12:P12)</f>
        <v>19</v>
      </c>
      <c r="R12" s="118">
        <v>65</v>
      </c>
      <c r="S12" s="119">
        <v>29</v>
      </c>
      <c r="T12" s="119" t="s">
        <v>52</v>
      </c>
    </row>
    <row r="13" spans="1:20" s="55" customFormat="1" ht="28.5">
      <c r="A13" s="101">
        <v>3</v>
      </c>
      <c r="B13" s="102" t="s">
        <v>162</v>
      </c>
      <c r="C13" s="103" t="s">
        <v>139</v>
      </c>
      <c r="D13" s="103" t="s">
        <v>189</v>
      </c>
      <c r="E13" s="103" t="s">
        <v>173</v>
      </c>
      <c r="F13" s="105" t="s">
        <v>39</v>
      </c>
      <c r="G13" s="102">
        <v>3</v>
      </c>
      <c r="H13" s="102">
        <v>2</v>
      </c>
      <c r="I13" s="104">
        <v>0</v>
      </c>
      <c r="J13" s="104">
        <v>0</v>
      </c>
      <c r="K13" s="102">
        <v>0</v>
      </c>
      <c r="L13" s="102">
        <v>4</v>
      </c>
      <c r="M13" s="102">
        <v>4</v>
      </c>
      <c r="N13" s="102">
        <v>4</v>
      </c>
      <c r="O13" s="102">
        <v>0</v>
      </c>
      <c r="P13" s="102">
        <v>2</v>
      </c>
      <c r="Q13" s="102">
        <f>SUM(G13:P13)</f>
        <v>19</v>
      </c>
      <c r="R13" s="118">
        <v>65</v>
      </c>
      <c r="S13" s="119">
        <v>29</v>
      </c>
      <c r="T13" s="119" t="s">
        <v>52</v>
      </c>
    </row>
  </sheetData>
  <sortState ref="A11:T13">
    <sortCondition descending="1" ref="Q11:Q13"/>
  </sortState>
  <mergeCells count="6">
    <mergeCell ref="A7:L7"/>
    <mergeCell ref="A1:P1"/>
    <mergeCell ref="A3:P3"/>
    <mergeCell ref="A4:P4"/>
    <mergeCell ref="A5:P5"/>
    <mergeCell ref="A6:P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"/>
  <sheetViews>
    <sheetView workbookViewId="0">
      <selection activeCell="J12" sqref="J12"/>
    </sheetView>
  </sheetViews>
  <sheetFormatPr defaultRowHeight="12"/>
  <cols>
    <col min="2" max="2" width="11.83203125" bestFit="1" customWidth="1"/>
    <col min="3" max="3" width="14.5" customWidth="1"/>
    <col min="4" max="4" width="26.1640625" customWidth="1"/>
    <col min="6" max="6" width="28.83203125" bestFit="1" customWidth="1"/>
    <col min="17" max="17" width="12.5" customWidth="1"/>
    <col min="18" max="18" width="20.33203125" bestFit="1" customWidth="1"/>
    <col min="19" max="19" width="21.1640625" bestFit="1" customWidth="1"/>
    <col min="20" max="20" width="16.6640625" customWidth="1"/>
  </cols>
  <sheetData>
    <row r="2" spans="1:20" ht="15">
      <c r="A2" s="42" t="s">
        <v>194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20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0" ht="15">
      <c r="A4" s="43" t="s">
        <v>192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20" ht="15">
      <c r="A5" s="43" t="s">
        <v>184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20" ht="15">
      <c r="A6" s="44" t="s">
        <v>92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20" ht="15">
      <c r="A7" s="41" t="s">
        <v>180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20" ht="57" customHeight="1">
      <c r="A8" s="41" t="s">
        <v>193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2"/>
      <c r="N8" s="2"/>
      <c r="O8" s="2"/>
      <c r="P8" s="2"/>
    </row>
    <row r="9" spans="1:20" s="106" customFormat="1" ht="45">
      <c r="A9" s="100" t="s">
        <v>125</v>
      </c>
      <c r="B9" s="100" t="s">
        <v>1</v>
      </c>
      <c r="C9" s="100" t="s">
        <v>13</v>
      </c>
      <c r="D9" s="100" t="s">
        <v>126</v>
      </c>
      <c r="E9" s="100" t="s">
        <v>4</v>
      </c>
      <c r="F9" s="100" t="s">
        <v>127</v>
      </c>
      <c r="G9" s="100" t="s">
        <v>130</v>
      </c>
      <c r="H9" s="100" t="s">
        <v>131</v>
      </c>
      <c r="I9" s="100" t="s">
        <v>132</v>
      </c>
      <c r="J9" s="100" t="s">
        <v>133</v>
      </c>
      <c r="K9" s="100" t="s">
        <v>134</v>
      </c>
      <c r="L9" s="100" t="s">
        <v>135</v>
      </c>
      <c r="M9" s="100" t="s">
        <v>136</v>
      </c>
      <c r="N9" s="100" t="s">
        <v>137</v>
      </c>
      <c r="O9" s="100" t="s">
        <v>158</v>
      </c>
      <c r="P9" s="100" t="s">
        <v>159</v>
      </c>
      <c r="Q9" s="100" t="s">
        <v>55</v>
      </c>
      <c r="R9" s="100" t="s">
        <v>168</v>
      </c>
      <c r="S9" s="100" t="s">
        <v>157</v>
      </c>
      <c r="T9" s="100" t="s">
        <v>156</v>
      </c>
    </row>
    <row r="10" spans="1:20" s="55" customFormat="1" ht="28.5">
      <c r="A10" s="103">
        <v>2</v>
      </c>
      <c r="B10" s="103" t="s">
        <v>164</v>
      </c>
      <c r="C10" s="103" t="s">
        <v>139</v>
      </c>
      <c r="D10" s="103" t="s">
        <v>189</v>
      </c>
      <c r="E10" s="103" t="s">
        <v>175</v>
      </c>
      <c r="F10" s="105" t="s">
        <v>148</v>
      </c>
      <c r="G10" s="103">
        <v>3</v>
      </c>
      <c r="H10" s="103">
        <v>3</v>
      </c>
      <c r="I10" s="103">
        <v>2</v>
      </c>
      <c r="J10" s="103">
        <v>0</v>
      </c>
      <c r="K10" s="103">
        <v>10</v>
      </c>
      <c r="L10" s="103">
        <v>4</v>
      </c>
      <c r="M10" s="103">
        <v>10</v>
      </c>
      <c r="N10" s="103">
        <v>5</v>
      </c>
      <c r="O10" s="103">
        <v>4</v>
      </c>
      <c r="P10" s="103">
        <v>5</v>
      </c>
      <c r="Q10" s="103">
        <f>SUM(G10:P10)</f>
        <v>46</v>
      </c>
      <c r="R10" s="103">
        <v>65</v>
      </c>
      <c r="S10" s="103">
        <v>70</v>
      </c>
      <c r="T10" s="103" t="s">
        <v>54</v>
      </c>
    </row>
    <row r="11" spans="1:20" s="55" customFormat="1" ht="28.5">
      <c r="A11" s="103">
        <v>4</v>
      </c>
      <c r="B11" s="103" t="s">
        <v>166</v>
      </c>
      <c r="C11" s="103" t="s">
        <v>139</v>
      </c>
      <c r="D11" s="103" t="s">
        <v>189</v>
      </c>
      <c r="E11" s="103" t="s">
        <v>174</v>
      </c>
      <c r="F11" s="105" t="s">
        <v>148</v>
      </c>
      <c r="G11" s="103">
        <v>2</v>
      </c>
      <c r="H11" s="103">
        <v>3</v>
      </c>
      <c r="I11" s="103">
        <v>2</v>
      </c>
      <c r="J11" s="103">
        <v>0</v>
      </c>
      <c r="K11" s="103">
        <v>10</v>
      </c>
      <c r="L11" s="103">
        <v>4</v>
      </c>
      <c r="M11" s="103">
        <v>10</v>
      </c>
      <c r="N11" s="103">
        <v>7</v>
      </c>
      <c r="O11" s="103">
        <v>4</v>
      </c>
      <c r="P11" s="103">
        <v>4</v>
      </c>
      <c r="Q11" s="103">
        <f>SUM(G11:P11)</f>
        <v>46</v>
      </c>
      <c r="R11" s="103">
        <v>65</v>
      </c>
      <c r="S11" s="103">
        <v>70</v>
      </c>
      <c r="T11" s="103" t="s">
        <v>54</v>
      </c>
    </row>
    <row r="12" spans="1:20" s="55" customFormat="1" ht="28.5">
      <c r="A12" s="103">
        <v>5</v>
      </c>
      <c r="B12" s="103" t="s">
        <v>167</v>
      </c>
      <c r="C12" s="103" t="s">
        <v>139</v>
      </c>
      <c r="D12" s="103" t="s">
        <v>189</v>
      </c>
      <c r="E12" s="103" t="s">
        <v>174</v>
      </c>
      <c r="F12" s="105" t="s">
        <v>148</v>
      </c>
      <c r="G12" s="103">
        <v>2</v>
      </c>
      <c r="H12" s="103">
        <v>3</v>
      </c>
      <c r="I12" s="103">
        <v>2</v>
      </c>
      <c r="J12" s="103">
        <v>0</v>
      </c>
      <c r="K12" s="103">
        <v>10</v>
      </c>
      <c r="L12" s="103">
        <v>4</v>
      </c>
      <c r="M12" s="103">
        <v>9</v>
      </c>
      <c r="N12" s="103">
        <v>5</v>
      </c>
      <c r="O12" s="103">
        <v>4</v>
      </c>
      <c r="P12" s="103">
        <v>7</v>
      </c>
      <c r="Q12" s="103">
        <f>SUM(G12:P12)</f>
        <v>46</v>
      </c>
      <c r="R12" s="103">
        <v>65</v>
      </c>
      <c r="S12" s="103">
        <v>70</v>
      </c>
      <c r="T12" s="103" t="s">
        <v>54</v>
      </c>
    </row>
    <row r="13" spans="1:20" s="55" customFormat="1" ht="28.5">
      <c r="A13" s="103">
        <v>1</v>
      </c>
      <c r="B13" s="103" t="s">
        <v>163</v>
      </c>
      <c r="C13" s="103" t="s">
        <v>139</v>
      </c>
      <c r="D13" s="103" t="s">
        <v>189</v>
      </c>
      <c r="E13" s="103" t="s">
        <v>176</v>
      </c>
      <c r="F13" s="105" t="s">
        <v>148</v>
      </c>
      <c r="G13" s="103">
        <v>3</v>
      </c>
      <c r="H13" s="103">
        <v>4</v>
      </c>
      <c r="I13" s="103">
        <v>2</v>
      </c>
      <c r="J13" s="103">
        <v>0</v>
      </c>
      <c r="K13" s="103">
        <v>10</v>
      </c>
      <c r="L13" s="103">
        <v>4</v>
      </c>
      <c r="M13" s="103">
        <v>9</v>
      </c>
      <c r="N13" s="103">
        <v>5</v>
      </c>
      <c r="O13" s="103">
        <v>2</v>
      </c>
      <c r="P13" s="103">
        <v>6</v>
      </c>
      <c r="Q13" s="103">
        <f>SUM(G13:P13)</f>
        <v>45</v>
      </c>
      <c r="R13" s="103">
        <v>65</v>
      </c>
      <c r="S13" s="103">
        <v>69</v>
      </c>
      <c r="T13" s="103" t="s">
        <v>54</v>
      </c>
    </row>
    <row r="14" spans="1:20" s="55" customFormat="1" ht="28.5">
      <c r="A14" s="103">
        <v>3</v>
      </c>
      <c r="B14" s="103" t="s">
        <v>165</v>
      </c>
      <c r="C14" s="103" t="s">
        <v>139</v>
      </c>
      <c r="D14" s="103" t="s">
        <v>189</v>
      </c>
      <c r="E14" s="103" t="s">
        <v>175</v>
      </c>
      <c r="F14" s="105" t="s">
        <v>148</v>
      </c>
      <c r="G14" s="103">
        <v>3</v>
      </c>
      <c r="H14" s="103">
        <v>3</v>
      </c>
      <c r="I14" s="103">
        <v>2</v>
      </c>
      <c r="J14" s="103">
        <v>0</v>
      </c>
      <c r="K14" s="103">
        <v>10</v>
      </c>
      <c r="L14" s="103">
        <v>4</v>
      </c>
      <c r="M14" s="103">
        <v>9</v>
      </c>
      <c r="N14" s="103">
        <v>5</v>
      </c>
      <c r="O14" s="103">
        <v>4</v>
      </c>
      <c r="P14" s="103">
        <v>5</v>
      </c>
      <c r="Q14" s="103">
        <f>SUM(G14:P14)</f>
        <v>45</v>
      </c>
      <c r="R14" s="103">
        <v>65</v>
      </c>
      <c r="S14" s="103">
        <v>69</v>
      </c>
      <c r="T14" s="103" t="s">
        <v>54</v>
      </c>
    </row>
  </sheetData>
  <sortState ref="A10:T14">
    <sortCondition descending="1" ref="Q10:Q14"/>
  </sortState>
  <mergeCells count="6">
    <mergeCell ref="A8:L8"/>
    <mergeCell ref="A2:P2"/>
    <mergeCell ref="A4:P4"/>
    <mergeCell ref="A5:P5"/>
    <mergeCell ref="A6:P6"/>
    <mergeCell ref="A7:P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D18" sqref="D18"/>
    </sheetView>
  </sheetViews>
  <sheetFormatPr defaultRowHeight="12"/>
  <cols>
    <col min="1" max="1" width="8.33203125" bestFit="1" customWidth="1"/>
    <col min="2" max="2" width="11.83203125" bestFit="1" customWidth="1"/>
    <col min="3" max="3" width="14" bestFit="1" customWidth="1"/>
    <col min="4" max="4" width="25.1640625" customWidth="1"/>
    <col min="6" max="6" width="28.83203125" bestFit="1" customWidth="1"/>
    <col min="18" max="18" width="20.33203125" bestFit="1" customWidth="1"/>
    <col min="19" max="19" width="22.1640625" customWidth="1"/>
    <col min="20" max="20" width="17.33203125" customWidth="1"/>
  </cols>
  <sheetData>
    <row r="1" spans="1:20" ht="15">
      <c r="A1" s="42" t="s">
        <v>197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20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>
      <c r="A3" s="43" t="s">
        <v>198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20" ht="15">
      <c r="A4" s="43" t="s">
        <v>184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20" ht="15">
      <c r="A5" s="44" t="s">
        <v>92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20" ht="15">
      <c r="A6" s="41" t="s">
        <v>180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20" ht="15">
      <c r="A7" s="117" t="s">
        <v>193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2"/>
      <c r="N7" s="2"/>
      <c r="O7" s="2"/>
      <c r="P7" s="2"/>
    </row>
    <row r="11" spans="1:20" s="108" customFormat="1" ht="45">
      <c r="A11" s="100" t="s">
        <v>125</v>
      </c>
      <c r="B11" s="100" t="s">
        <v>1</v>
      </c>
      <c r="C11" s="110" t="s">
        <v>13</v>
      </c>
      <c r="D11" s="110" t="s">
        <v>126</v>
      </c>
      <c r="E11" s="110" t="s">
        <v>4</v>
      </c>
      <c r="F11" s="110" t="s">
        <v>127</v>
      </c>
      <c r="G11" s="109" t="s">
        <v>130</v>
      </c>
      <c r="H11" s="109" t="s">
        <v>131</v>
      </c>
      <c r="I11" s="111" t="s">
        <v>132</v>
      </c>
      <c r="J11" s="111" t="s">
        <v>133</v>
      </c>
      <c r="K11" s="109" t="s">
        <v>134</v>
      </c>
      <c r="L11" s="109" t="s">
        <v>135</v>
      </c>
      <c r="M11" s="109" t="s">
        <v>136</v>
      </c>
      <c r="N11" s="109" t="s">
        <v>137</v>
      </c>
      <c r="O11" s="109" t="s">
        <v>158</v>
      </c>
      <c r="P11" s="109" t="s">
        <v>159</v>
      </c>
      <c r="Q11" s="110" t="s">
        <v>55</v>
      </c>
      <c r="R11" s="110" t="s">
        <v>129</v>
      </c>
      <c r="S11" s="110" t="s">
        <v>157</v>
      </c>
      <c r="T11" s="110" t="s">
        <v>156</v>
      </c>
    </row>
    <row r="12" spans="1:20" s="107" customFormat="1" ht="28.5">
      <c r="A12" s="115">
        <v>1</v>
      </c>
      <c r="B12" s="115" t="s">
        <v>169</v>
      </c>
      <c r="C12" s="116" t="s">
        <v>139</v>
      </c>
      <c r="D12" s="113" t="s">
        <v>189</v>
      </c>
      <c r="E12" s="113" t="s">
        <v>177</v>
      </c>
      <c r="F12" s="116" t="s">
        <v>148</v>
      </c>
      <c r="G12" s="112">
        <v>3</v>
      </c>
      <c r="H12" s="112">
        <v>4</v>
      </c>
      <c r="I12" s="114">
        <v>2</v>
      </c>
      <c r="J12" s="114">
        <v>0</v>
      </c>
      <c r="K12" s="112">
        <v>0</v>
      </c>
      <c r="L12" s="112">
        <v>4</v>
      </c>
      <c r="M12" s="112">
        <v>8</v>
      </c>
      <c r="N12" s="112">
        <v>5</v>
      </c>
      <c r="O12" s="112">
        <v>4</v>
      </c>
      <c r="P12" s="112">
        <v>5</v>
      </c>
      <c r="Q12" s="109">
        <f>SUM(G12:P12)</f>
        <v>35</v>
      </c>
      <c r="R12" s="109">
        <v>65</v>
      </c>
      <c r="S12" s="109">
        <v>53</v>
      </c>
      <c r="T12" s="109" t="s">
        <v>54</v>
      </c>
    </row>
  </sheetData>
  <mergeCells count="5">
    <mergeCell ref="A1:P1"/>
    <mergeCell ref="A3:P3"/>
    <mergeCell ref="A4:P4"/>
    <mergeCell ref="A5:P5"/>
    <mergeCell ref="A6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student</cp:lastModifiedBy>
  <cp:lastPrinted>2017-09-14T09:56:11Z</cp:lastPrinted>
  <dcterms:created xsi:type="dcterms:W3CDTF">2017-09-13T09:18:13Z</dcterms:created>
  <dcterms:modified xsi:type="dcterms:W3CDTF">2023-10-04T05:23:49Z</dcterms:modified>
</cp:coreProperties>
</file>