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-VR\Downloads\"/>
    </mc:Choice>
  </mc:AlternateContent>
  <bookViews>
    <workbookView xWindow="0" yWindow="0" windowWidth="19170" windowHeight="6900"/>
  </bookViews>
  <sheets>
    <sheet name="7 класс" sheetId="9" r:id="rId1"/>
    <sheet name="8 класс" sheetId="4" r:id="rId2"/>
    <sheet name="9 класс" sheetId="3" r:id="rId3"/>
    <sheet name="10 класс" sheetId="2" r:id="rId4"/>
    <sheet name="11 класс" sheetId="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9" l="1"/>
  <c r="D11" i="3" l="1"/>
  <c r="E11" i="3"/>
</calcChain>
</file>

<file path=xl/sharedStrings.xml><?xml version="1.0" encoding="utf-8"?>
<sst xmlns="http://schemas.openxmlformats.org/spreadsheetml/2006/main" count="313" uniqueCount="78">
  <si>
    <t>РЕЙТИНГ</t>
  </si>
  <si>
    <t xml:space="preserve">№ </t>
  </si>
  <si>
    <t>предмет</t>
  </si>
  <si>
    <t>город/район</t>
  </si>
  <si>
    <t>ОО</t>
  </si>
  <si>
    <t>класс</t>
  </si>
  <si>
    <t>итого баллов</t>
  </si>
  <si>
    <t xml:space="preserve">макс. балл </t>
  </si>
  <si>
    <t>статус</t>
  </si>
  <si>
    <t>Ф.И.О. участника (полностью)</t>
  </si>
  <si>
    <t>Ф.И.О. наставника (полностью)</t>
  </si>
  <si>
    <t>г. Чебоксары</t>
  </si>
  <si>
    <t>призер</t>
  </si>
  <si>
    <t>Эффективность участия (%)</t>
  </si>
  <si>
    <t>Город</t>
  </si>
  <si>
    <t>МАОУ "СОШ №61"</t>
  </si>
  <si>
    <t>МАОУ "СОШ№61"</t>
  </si>
  <si>
    <t>МАОУ "СОШ № 61" г.Чебоксары</t>
  </si>
  <si>
    <t>Призер</t>
  </si>
  <si>
    <t>Победитель</t>
  </si>
  <si>
    <t>победитель</t>
  </si>
  <si>
    <t xml:space="preserve">МАОУ "СОШ № 61" </t>
  </si>
  <si>
    <t>а</t>
  </si>
  <si>
    <t>физика</t>
  </si>
  <si>
    <t>Епишев Алексей Геннадьевич</t>
  </si>
  <si>
    <t>Шевенельс Валерия</t>
  </si>
  <si>
    <t>Водников Игорь Алексеевич</t>
  </si>
  <si>
    <t>Кузнецов Иван Александрович</t>
  </si>
  <si>
    <t>Неверов Андрей Александрович</t>
  </si>
  <si>
    <t>Паденев Максим Константинович</t>
  </si>
  <si>
    <t>Первова Ульяна Степановна</t>
  </si>
  <si>
    <t>Сидорова Мария Денисовна</t>
  </si>
  <si>
    <t>Смертин Борис Дмитриевич</t>
  </si>
  <si>
    <t>Сымов Климентий Алексеевич</t>
  </si>
  <si>
    <t>победителей и призеров школьного этапа всероссийской олимпиады школьников 2022 -2023 учебного года по физике</t>
  </si>
  <si>
    <t>победителей и призеров школьного этапа всероссийской олимпиады школьников 2022-2023 учебного года по физике</t>
  </si>
  <si>
    <t>11 Б</t>
  </si>
  <si>
    <t>Долгов Роман Валерьевич</t>
  </si>
  <si>
    <t>Ильин Глеб Эдуардович</t>
  </si>
  <si>
    <t>Петров Роман Геннадьевич</t>
  </si>
  <si>
    <t>Сорокин Егор Алексеевич</t>
  </si>
  <si>
    <t>Изванов Иван Владимирович</t>
  </si>
  <si>
    <t>Ишмуратов Роман Григорьевич</t>
  </si>
  <si>
    <t>10 Б</t>
  </si>
  <si>
    <t>Перепелкина Анастасия Петровна</t>
  </si>
  <si>
    <t>Михайлова Арина Олеговна</t>
  </si>
  <si>
    <t>9 А</t>
  </si>
  <si>
    <t>9 Г</t>
  </si>
  <si>
    <t>Никифорова Ольга Георгиевна</t>
  </si>
  <si>
    <t>Эффективность участия %</t>
  </si>
  <si>
    <t>Первов Константин Степанович</t>
  </si>
  <si>
    <t>8 В</t>
  </si>
  <si>
    <t>Галкин Кирилл Александрович</t>
  </si>
  <si>
    <t>8 Б</t>
  </si>
  <si>
    <t>Степанов Богдан Игоревич</t>
  </si>
  <si>
    <t>победителей и призеров школьного этапа всероссийской олимпиады школьников 2022-2023учебного года по физике</t>
  </si>
  <si>
    <t>Иритков Лев Романович</t>
  </si>
  <si>
    <t>8 А</t>
  </si>
  <si>
    <t>Глухова Анна Юрьевна</t>
  </si>
  <si>
    <t>Печкина Юлия Леонидовна</t>
  </si>
  <si>
    <t>Счетов Антон Александрович</t>
  </si>
  <si>
    <t>Смирнова Софья Андреевна</t>
  </si>
  <si>
    <t>Порфирьев Артём Вениаминович</t>
  </si>
  <si>
    <t>Селендеев Александр Эдуардович</t>
  </si>
  <si>
    <t>Васильев Владислав Александрович</t>
  </si>
  <si>
    <t>8 Д</t>
  </si>
  <si>
    <t>Плотников Максим Игоревич</t>
  </si>
  <si>
    <t>Николаев Евгений Дмитриевич</t>
  </si>
  <si>
    <t>7 Ж</t>
  </si>
  <si>
    <t>Вебер Артур Алексеевич</t>
  </si>
  <si>
    <t>7 Б</t>
  </si>
  <si>
    <t>Дмитриева Дарья Андреевна</t>
  </si>
  <si>
    <t>7 Е</t>
  </si>
  <si>
    <t>Денисов Илья Александрович</t>
  </si>
  <si>
    <t>Халманова Елизавета Максимовна</t>
  </si>
  <si>
    <t>Скворцова Дарья Константиновна</t>
  </si>
  <si>
    <t>7 Д</t>
  </si>
  <si>
    <t>Ишмуратова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</si>
</sst>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[$-419]General"/>
    <numFmt numFmtId="166" formatCode="[$-419]0"/>
    <numFmt numFmtId="167" formatCode="[$-419]0%"/>
    <numFmt numFmtId="168" formatCode="#,##0.00&quot; &quot;[$руб.-419];[Red]&quot;-&quot;#,##0.00&quot; &quot;[$руб.-419]"/>
  </numFmts>
  <fonts count="27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7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4" fillId="0" borderId="0"/>
    <xf numFmtId="165" fontId="12" fillId="0" borderId="0" applyBorder="0" applyProtection="0"/>
    <xf numFmtId="165" fontId="15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8" fontId="17" fillId="0" borderId="0" applyBorder="0" applyProtection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11" fillId="0" borderId="2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164" fontId="11" fillId="0" borderId="4" xfId="1" applyNumberFormat="1" applyFont="1" applyBorder="1" applyAlignment="1">
      <alignment horizontal="center" vertical="top" wrapText="1"/>
    </xf>
    <xf numFmtId="167" fontId="13" fillId="0" borderId="6" xfId="7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166" fontId="18" fillId="0" borderId="6" xfId="2" applyNumberFormat="1" applyFont="1" applyFill="1" applyBorder="1" applyAlignment="1">
      <alignment horizontal="center" vertical="top" wrapText="1"/>
    </xf>
    <xf numFmtId="167" fontId="18" fillId="0" borderId="6" xfId="2" applyNumberFormat="1" applyFont="1" applyFill="1" applyBorder="1" applyAlignment="1">
      <alignment horizontal="center" vertical="top" wrapText="1"/>
    </xf>
    <xf numFmtId="0" fontId="9" fillId="0" borderId="6" xfId="2" applyFont="1" applyFill="1" applyBorder="1" applyAlignment="1">
      <alignment horizontal="center" vertical="top" wrapText="1"/>
    </xf>
    <xf numFmtId="166" fontId="18" fillId="0" borderId="7" xfId="2" applyNumberFormat="1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1" fontId="9" fillId="0" borderId="1" xfId="2" applyNumberFormat="1" applyFont="1" applyBorder="1" applyAlignment="1">
      <alignment horizontal="center" vertical="top" wrapText="1"/>
    </xf>
    <xf numFmtId="0" fontId="18" fillId="0" borderId="0" xfId="2" applyFont="1" applyFill="1" applyBorder="1" applyAlignment="1">
      <alignment horizontal="left" vertical="top" wrapText="1"/>
    </xf>
    <xf numFmtId="0" fontId="0" fillId="0" borderId="0" xfId="0" applyBorder="1"/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/>
    <xf numFmtId="0" fontId="9" fillId="0" borderId="0" xfId="2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166" fontId="18" fillId="0" borderId="12" xfId="2" applyNumberFormat="1" applyFont="1" applyFill="1" applyBorder="1" applyAlignment="1">
      <alignment horizontal="center" vertical="top" wrapText="1"/>
    </xf>
    <xf numFmtId="167" fontId="18" fillId="0" borderId="15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/>
    <xf numFmtId="1" fontId="9" fillId="0" borderId="0" xfId="2" applyNumberFormat="1" applyFont="1" applyBorder="1" applyAlignment="1">
      <alignment horizontal="center" vertical="top" wrapText="1"/>
    </xf>
    <xf numFmtId="167" fontId="18" fillId="0" borderId="16" xfId="2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11" xfId="2" applyFont="1" applyFill="1" applyBorder="1" applyAlignment="1">
      <alignment horizontal="center" vertical="top" wrapText="1"/>
    </xf>
    <xf numFmtId="166" fontId="18" fillId="0" borderId="9" xfId="2" applyNumberFormat="1" applyFont="1" applyFill="1" applyBorder="1" applyAlignment="1">
      <alignment horizontal="center" vertical="top" wrapText="1"/>
    </xf>
    <xf numFmtId="167" fontId="18" fillId="0" borderId="13" xfId="2" applyNumberFormat="1" applyFont="1" applyFill="1" applyBorder="1" applyAlignment="1">
      <alignment horizontal="center" vertical="top" wrapText="1"/>
    </xf>
    <xf numFmtId="167" fontId="18" fillId="0" borderId="1" xfId="2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center"/>
    </xf>
    <xf numFmtId="0" fontId="8" fillId="0" borderId="1" xfId="0" applyFont="1" applyBorder="1"/>
    <xf numFmtId="1" fontId="9" fillId="0" borderId="1" xfId="2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" fontId="9" fillId="0" borderId="8" xfId="2" applyNumberFormat="1" applyFont="1" applyBorder="1" applyAlignment="1">
      <alignment horizontal="center" vertical="top" wrapText="1"/>
    </xf>
    <xf numFmtId="1" fontId="9" fillId="0" borderId="1" xfId="4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vertical="center"/>
    </xf>
    <xf numFmtId="0" fontId="9" fillId="0" borderId="1" xfId="4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165" fontId="18" fillId="0" borderId="7" xfId="7" applyFont="1" applyFill="1" applyBorder="1" applyAlignment="1">
      <alignment horizontal="left" vertical="top" wrapText="1"/>
    </xf>
    <xf numFmtId="0" fontId="4" fillId="0" borderId="0" xfId="0" applyFont="1" applyAlignment="1"/>
    <xf numFmtId="1" fontId="23" fillId="0" borderId="1" xfId="4" applyNumberFormat="1" applyFont="1" applyBorder="1" applyAlignment="1">
      <alignment horizontal="center" vertical="top" wrapText="1"/>
    </xf>
    <xf numFmtId="0" fontId="23" fillId="0" borderId="1" xfId="4" applyFont="1" applyBorder="1" applyAlignment="1">
      <alignment horizontal="left" vertical="top" wrapText="1"/>
    </xf>
    <xf numFmtId="167" fontId="24" fillId="0" borderId="17" xfId="2" applyNumberFormat="1" applyFont="1" applyFill="1" applyBorder="1" applyAlignment="1">
      <alignment horizontal="center" vertical="top" wrapText="1"/>
    </xf>
    <xf numFmtId="0" fontId="8" fillId="0" borderId="1" xfId="4" applyFont="1" applyBorder="1" applyAlignment="1">
      <alignment horizontal="center" vertical="top" wrapText="1"/>
    </xf>
    <xf numFmtId="0" fontId="8" fillId="0" borderId="8" xfId="4" applyFont="1" applyBorder="1" applyAlignment="1">
      <alignment horizontal="center" vertical="top" wrapText="1"/>
    </xf>
    <xf numFmtId="0" fontId="21" fillId="0" borderId="0" xfId="0" applyFont="1"/>
    <xf numFmtId="0" fontId="22" fillId="0" borderId="0" xfId="0" applyFont="1"/>
    <xf numFmtId="0" fontId="20" fillId="0" borderId="3" xfId="2" applyFont="1" applyBorder="1" applyAlignment="1">
      <alignment horizontal="center" vertical="top" wrapText="1"/>
    </xf>
    <xf numFmtId="0" fontId="20" fillId="0" borderId="1" xfId="2" applyFont="1" applyBorder="1" applyAlignment="1">
      <alignment horizontal="center" vertical="top" wrapText="1"/>
    </xf>
    <xf numFmtId="0" fontId="20" fillId="0" borderId="5" xfId="2" applyFont="1" applyBorder="1" applyAlignment="1">
      <alignment horizontal="center" vertical="top" wrapText="1"/>
    </xf>
    <xf numFmtId="0" fontId="26" fillId="0" borderId="1" xfId="4" applyFont="1" applyBorder="1" applyAlignment="1">
      <alignment horizontal="center" vertical="top" wrapText="1"/>
    </xf>
    <xf numFmtId="167" fontId="24" fillId="0" borderId="6" xfId="7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18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6" fontId="18" fillId="0" borderId="0" xfId="2" applyNumberFormat="1" applyFont="1" applyFill="1" applyBorder="1" applyAlignment="1">
      <alignment horizontal="center" vertical="top" wrapText="1"/>
    </xf>
    <xf numFmtId="167" fontId="18" fillId="0" borderId="0" xfId="2" applyNumberFormat="1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23" fillId="0" borderId="3" xfId="4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18" fillId="0" borderId="7" xfId="2" applyFont="1" applyFill="1" applyBorder="1" applyAlignment="1">
      <alignment horizontal="left" vertical="center" wrapText="1"/>
    </xf>
    <xf numFmtId="0" fontId="18" fillId="0" borderId="12" xfId="2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3" fillId="0" borderId="3" xfId="2" applyFont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top" wrapText="1"/>
    </xf>
    <xf numFmtId="0" fontId="23" fillId="0" borderId="8" xfId="2" applyFont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165" fontId="18" fillId="0" borderId="6" xfId="7" applyFont="1" applyFill="1" applyBorder="1" applyAlignment="1">
      <alignment horizontal="left" vertical="top" wrapText="1"/>
    </xf>
    <xf numFmtId="1" fontId="9" fillId="0" borderId="3" xfId="2" applyNumberFormat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3" fillId="0" borderId="19" xfId="1" applyFont="1" applyBorder="1" applyAlignment="1">
      <alignment horizontal="center" vertical="top" wrapText="1"/>
    </xf>
    <xf numFmtId="9" fontId="3" fillId="0" borderId="2" xfId="13" applyFont="1" applyBorder="1" applyAlignment="1">
      <alignment horizontal="center" vertical="top" wrapText="1"/>
    </xf>
    <xf numFmtId="0" fontId="9" fillId="0" borderId="3" xfId="2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top" wrapText="1"/>
    </xf>
    <xf numFmtId="0" fontId="9" fillId="0" borderId="3" xfId="4" applyFont="1" applyBorder="1" applyAlignment="1">
      <alignment horizontal="left" vertical="top" wrapText="1"/>
    </xf>
    <xf numFmtId="0" fontId="23" fillId="0" borderId="3" xfId="4" applyFont="1" applyBorder="1" applyAlignment="1">
      <alignment horizontal="left" vertical="top" wrapText="1"/>
    </xf>
    <xf numFmtId="1" fontId="23" fillId="0" borderId="3" xfId="4" applyNumberFormat="1" applyFont="1" applyBorder="1" applyAlignment="1">
      <alignment horizontal="center" vertical="top" wrapText="1"/>
    </xf>
    <xf numFmtId="9" fontId="25" fillId="0" borderId="3" xfId="0" applyNumberFormat="1" applyFont="1" applyBorder="1" applyAlignment="1">
      <alignment horizontal="center" vertical="top"/>
    </xf>
    <xf numFmtId="0" fontId="26" fillId="0" borderId="3" xfId="4" applyFont="1" applyBorder="1" applyAlignment="1">
      <alignment horizontal="center" vertical="top" wrapText="1"/>
    </xf>
    <xf numFmtId="0" fontId="3" fillId="0" borderId="4" xfId="1" applyFont="1" applyBorder="1" applyAlignment="1">
      <alignment horizontal="left" vertical="top" wrapText="1"/>
    </xf>
  </cellXfs>
  <cellStyles count="14">
    <cellStyle name="Excel Built-in Normal" xfId="8"/>
    <cellStyle name="Heading" xfId="9"/>
    <cellStyle name="Heading1" xfId="10"/>
    <cellStyle name="Result" xfId="11"/>
    <cellStyle name="Result2" xfId="12"/>
    <cellStyle name="Обычный" xfId="0" builtinId="0"/>
    <cellStyle name="Обычный 2" xfId="1"/>
    <cellStyle name="Обычный 3" xfId="3"/>
    <cellStyle name="Обычный 4" xfId="2"/>
    <cellStyle name="Обычный 4 2" xfId="4"/>
    <cellStyle name="Обычный 4 3" xfId="7"/>
    <cellStyle name="Обычный 5" xfId="6"/>
    <cellStyle name="Процентный" xfId="13" builtinId="5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5"/>
  <sheetViews>
    <sheetView tabSelected="1" workbookViewId="0">
      <selection activeCell="F27" sqref="F27"/>
    </sheetView>
  </sheetViews>
  <sheetFormatPr defaultRowHeight="12"/>
  <cols>
    <col min="1" max="1" width="6.1640625" customWidth="1"/>
    <col min="2" max="2" width="10.83203125" bestFit="1" customWidth="1"/>
    <col min="3" max="3" width="42.1640625" customWidth="1"/>
    <col min="4" max="4" width="15.83203125" bestFit="1" customWidth="1"/>
    <col min="5" max="5" width="24" customWidth="1"/>
    <col min="7" max="7" width="38.5" customWidth="1"/>
    <col min="10" max="10" width="22.33203125" customWidth="1"/>
    <col min="11" max="11" width="17.83203125" customWidth="1"/>
  </cols>
  <sheetData>
    <row r="4" spans="1:11" ht="18.75">
      <c r="C4" s="93" t="s">
        <v>0</v>
      </c>
      <c r="D4" s="93"/>
      <c r="E4" s="93"/>
      <c r="F4" s="93"/>
      <c r="G4" s="93"/>
      <c r="H4" s="93"/>
      <c r="I4" s="93"/>
      <c r="J4" s="93"/>
      <c r="K4" s="1"/>
    </row>
    <row r="5" spans="1:11" ht="18.75">
      <c r="C5" s="94" t="s">
        <v>35</v>
      </c>
      <c r="D5" s="94"/>
      <c r="E5" s="94"/>
      <c r="F5" s="94"/>
      <c r="G5" s="94"/>
      <c r="H5" s="94"/>
      <c r="I5" s="94"/>
      <c r="J5" s="94"/>
      <c r="K5" s="1"/>
    </row>
    <row r="6" spans="1:11" ht="18.75">
      <c r="C6" s="95" t="s">
        <v>16</v>
      </c>
      <c r="D6" s="96"/>
      <c r="E6" s="96"/>
      <c r="F6" s="96"/>
      <c r="G6" s="96"/>
      <c r="H6" s="96"/>
      <c r="I6" s="96"/>
      <c r="J6" s="96"/>
      <c r="K6" s="1"/>
    </row>
    <row r="8" spans="1:11" ht="12.75" thickBot="1"/>
    <row r="9" spans="1:11" ht="30.75" thickBot="1">
      <c r="A9" s="2" t="s">
        <v>1</v>
      </c>
      <c r="B9" s="3" t="s">
        <v>2</v>
      </c>
      <c r="C9" s="2" t="s">
        <v>9</v>
      </c>
      <c r="D9" s="3" t="s">
        <v>3</v>
      </c>
      <c r="E9" s="4" t="s">
        <v>4</v>
      </c>
      <c r="F9" s="3" t="s">
        <v>5</v>
      </c>
      <c r="G9" s="4" t="s">
        <v>10</v>
      </c>
      <c r="H9" s="3" t="s">
        <v>6</v>
      </c>
      <c r="I9" s="106" t="s">
        <v>7</v>
      </c>
      <c r="J9" s="108" t="s">
        <v>49</v>
      </c>
      <c r="K9" s="107" t="s">
        <v>8</v>
      </c>
    </row>
    <row r="10" spans="1:11" ht="15.75">
      <c r="A10" s="99">
        <v>1</v>
      </c>
      <c r="B10" s="100" t="s">
        <v>23</v>
      </c>
      <c r="C10" s="101" t="s">
        <v>67</v>
      </c>
      <c r="D10" s="102" t="s">
        <v>11</v>
      </c>
      <c r="E10" s="102" t="s">
        <v>15</v>
      </c>
      <c r="F10" s="103" t="s">
        <v>68</v>
      </c>
      <c r="G10" s="104" t="s">
        <v>77</v>
      </c>
      <c r="H10" s="105">
        <v>23</v>
      </c>
      <c r="I10" s="105">
        <v>30</v>
      </c>
      <c r="J10" s="19">
        <v>0.77</v>
      </c>
      <c r="K10" s="89" t="s">
        <v>20</v>
      </c>
    </row>
    <row r="11" spans="1:11" ht="15.75">
      <c r="A11" s="17">
        <v>2</v>
      </c>
      <c r="B11" s="26" t="s">
        <v>23</v>
      </c>
      <c r="C11" s="41" t="s">
        <v>71</v>
      </c>
      <c r="D11" s="68" t="str">
        <f t="shared" ref="D11:E11" si="0">D10</f>
        <v>г. Чебоксары</v>
      </c>
      <c r="E11" s="102" t="s">
        <v>15</v>
      </c>
      <c r="F11" s="14" t="s">
        <v>72</v>
      </c>
      <c r="G11" s="53" t="s">
        <v>48</v>
      </c>
      <c r="H11" s="23">
        <v>20</v>
      </c>
      <c r="I11" s="23">
        <v>30</v>
      </c>
      <c r="J11" s="19">
        <v>0.67</v>
      </c>
      <c r="K11" s="90" t="s">
        <v>12</v>
      </c>
    </row>
    <row r="12" spans="1:11" ht="15.75">
      <c r="A12" s="17">
        <v>3</v>
      </c>
      <c r="B12" s="26" t="s">
        <v>23</v>
      </c>
      <c r="C12" s="41" t="s">
        <v>73</v>
      </c>
      <c r="D12" s="68" t="s">
        <v>11</v>
      </c>
      <c r="E12" s="102" t="s">
        <v>15</v>
      </c>
      <c r="F12" s="14" t="s">
        <v>72</v>
      </c>
      <c r="G12" s="53" t="s">
        <v>48</v>
      </c>
      <c r="H12" s="23">
        <v>17</v>
      </c>
      <c r="I12" s="23">
        <v>30</v>
      </c>
      <c r="J12" s="19">
        <v>0.56999999999999995</v>
      </c>
      <c r="K12" s="90" t="s">
        <v>12</v>
      </c>
    </row>
    <row r="13" spans="1:11" ht="15.75">
      <c r="A13" s="46">
        <v>4</v>
      </c>
      <c r="B13" s="26" t="s">
        <v>23</v>
      </c>
      <c r="C13" s="41" t="s">
        <v>69</v>
      </c>
      <c r="D13" s="87" t="s">
        <v>11</v>
      </c>
      <c r="E13" s="102" t="s">
        <v>15</v>
      </c>
      <c r="F13" s="14" t="s">
        <v>70</v>
      </c>
      <c r="G13" s="16" t="s">
        <v>77</v>
      </c>
      <c r="H13" s="23">
        <v>16</v>
      </c>
      <c r="I13" s="23">
        <v>30</v>
      </c>
      <c r="J13" s="12">
        <v>0.53</v>
      </c>
      <c r="K13" s="91" t="s">
        <v>12</v>
      </c>
    </row>
    <row r="14" spans="1:11" ht="15.75">
      <c r="A14" s="45">
        <v>5</v>
      </c>
      <c r="B14" s="26" t="s">
        <v>23</v>
      </c>
      <c r="C14" s="41" t="s">
        <v>74</v>
      </c>
      <c r="D14" s="88" t="s">
        <v>11</v>
      </c>
      <c r="E14" s="102" t="s">
        <v>15</v>
      </c>
      <c r="F14" s="14" t="s">
        <v>72</v>
      </c>
      <c r="G14" s="53" t="s">
        <v>48</v>
      </c>
      <c r="H14" s="43">
        <v>16</v>
      </c>
      <c r="I14" s="23">
        <v>30</v>
      </c>
      <c r="J14" s="12">
        <v>0.53</v>
      </c>
      <c r="K14" s="92" t="s">
        <v>12</v>
      </c>
    </row>
    <row r="15" spans="1:11" ht="15.75">
      <c r="A15" s="45">
        <v>6</v>
      </c>
      <c r="B15" s="26" t="s">
        <v>23</v>
      </c>
      <c r="C15" s="41" t="s">
        <v>75</v>
      </c>
      <c r="D15" s="88" t="s">
        <v>11</v>
      </c>
      <c r="E15" s="102" t="s">
        <v>15</v>
      </c>
      <c r="F15" s="14" t="s">
        <v>76</v>
      </c>
      <c r="G15" s="42" t="s">
        <v>48</v>
      </c>
      <c r="H15" s="17">
        <v>16</v>
      </c>
      <c r="I15" s="23">
        <v>30</v>
      </c>
      <c r="J15" s="12">
        <v>0.53</v>
      </c>
      <c r="K15" s="92" t="s">
        <v>12</v>
      </c>
    </row>
  </sheetData>
  <mergeCells count="3"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activeCell="G12" sqref="G12"/>
    </sheetView>
  </sheetViews>
  <sheetFormatPr defaultRowHeight="12"/>
  <cols>
    <col min="2" max="2" width="10.83203125" bestFit="1" customWidth="1"/>
    <col min="3" max="3" width="43.83203125" bestFit="1" customWidth="1"/>
    <col min="4" max="4" width="15.83203125" bestFit="1" customWidth="1"/>
    <col min="5" max="5" width="23.5" bestFit="1" customWidth="1"/>
    <col min="7" max="7" width="37.1640625" bestFit="1" customWidth="1"/>
    <col min="10" max="10" width="18.6640625" customWidth="1"/>
    <col min="11" max="11" width="17.33203125" customWidth="1"/>
  </cols>
  <sheetData>
    <row r="3" spans="1:11">
      <c r="B3" s="13"/>
    </row>
    <row r="6" spans="1:11" ht="18.75">
      <c r="C6" s="93" t="s">
        <v>0</v>
      </c>
      <c r="D6" s="93"/>
      <c r="E6" s="93"/>
      <c r="F6" s="93"/>
      <c r="G6" s="93"/>
      <c r="H6" s="93"/>
      <c r="I6" s="93"/>
      <c r="J6" s="93"/>
      <c r="K6" s="1"/>
    </row>
    <row r="7" spans="1:11" ht="18.75">
      <c r="C7" s="94" t="s">
        <v>55</v>
      </c>
      <c r="D7" s="94"/>
      <c r="E7" s="94"/>
      <c r="F7" s="94"/>
      <c r="G7" s="94"/>
      <c r="H7" s="94"/>
      <c r="I7" s="94"/>
      <c r="J7" s="94"/>
      <c r="K7" s="1"/>
    </row>
    <row r="8" spans="1:11" ht="18.75">
      <c r="C8" s="95" t="s">
        <v>16</v>
      </c>
      <c r="D8" s="96"/>
      <c r="E8" s="96"/>
      <c r="F8" s="96"/>
      <c r="G8" s="96"/>
      <c r="H8" s="96"/>
      <c r="I8" s="96"/>
      <c r="J8" s="96"/>
      <c r="K8" s="1"/>
    </row>
    <row r="10" spans="1:11" ht="12.75" thickBot="1"/>
    <row r="11" spans="1:11" ht="30.75" thickBot="1">
      <c r="A11" s="2" t="s">
        <v>1</v>
      </c>
      <c r="B11" s="3" t="s">
        <v>2</v>
      </c>
      <c r="C11" s="2" t="s">
        <v>9</v>
      </c>
      <c r="D11" s="3" t="s">
        <v>3</v>
      </c>
      <c r="E11" s="4" t="s">
        <v>4</v>
      </c>
      <c r="F11" s="3" t="s">
        <v>5</v>
      </c>
      <c r="G11" s="4" t="s">
        <v>10</v>
      </c>
      <c r="H11" s="3" t="s">
        <v>6</v>
      </c>
      <c r="I11" s="4" t="s">
        <v>7</v>
      </c>
      <c r="J11" s="5" t="s">
        <v>49</v>
      </c>
      <c r="K11" s="4" t="s">
        <v>8</v>
      </c>
    </row>
    <row r="12" spans="1:11" ht="15.75">
      <c r="A12" s="17">
        <v>1</v>
      </c>
      <c r="B12" s="26" t="s">
        <v>23</v>
      </c>
      <c r="C12" s="82" t="s">
        <v>64</v>
      </c>
      <c r="D12" s="68" t="s">
        <v>11</v>
      </c>
      <c r="E12" s="68" t="s">
        <v>15</v>
      </c>
      <c r="F12" s="14" t="s">
        <v>65</v>
      </c>
      <c r="G12" s="53" t="s">
        <v>48</v>
      </c>
      <c r="H12" s="18">
        <v>24</v>
      </c>
      <c r="I12" s="18">
        <v>30</v>
      </c>
      <c r="J12" s="19">
        <v>0.8</v>
      </c>
      <c r="K12" s="20" t="s">
        <v>20</v>
      </c>
    </row>
    <row r="13" spans="1:11" ht="15.75">
      <c r="A13" s="17">
        <v>2</v>
      </c>
      <c r="B13" s="26" t="s">
        <v>23</v>
      </c>
      <c r="C13" s="83" t="s">
        <v>59</v>
      </c>
      <c r="D13" s="68" t="s">
        <v>11</v>
      </c>
      <c r="E13" s="68" t="s">
        <v>15</v>
      </c>
      <c r="F13" s="14" t="s">
        <v>57</v>
      </c>
      <c r="G13" s="53" t="s">
        <v>48</v>
      </c>
      <c r="H13" s="21">
        <v>24</v>
      </c>
      <c r="I13" s="18">
        <v>30</v>
      </c>
      <c r="J13" s="19">
        <v>0.8</v>
      </c>
      <c r="K13" s="22" t="s">
        <v>20</v>
      </c>
    </row>
    <row r="14" spans="1:11" ht="15.75">
      <c r="A14" s="17">
        <v>3</v>
      </c>
      <c r="B14" s="26" t="s">
        <v>23</v>
      </c>
      <c r="C14" s="84" t="s">
        <v>50</v>
      </c>
      <c r="D14" s="68" t="s">
        <v>11</v>
      </c>
      <c r="E14" s="68" t="s">
        <v>15</v>
      </c>
      <c r="F14" s="14" t="s">
        <v>51</v>
      </c>
      <c r="G14" s="53" t="s">
        <v>24</v>
      </c>
      <c r="H14" s="21">
        <v>20</v>
      </c>
      <c r="I14" s="18">
        <v>30</v>
      </c>
      <c r="J14" s="19">
        <v>0.67</v>
      </c>
      <c r="K14" s="22" t="s">
        <v>12</v>
      </c>
    </row>
    <row r="15" spans="1:11" ht="15.75">
      <c r="A15" s="30">
        <v>4</v>
      </c>
      <c r="B15" s="26" t="s">
        <v>23</v>
      </c>
      <c r="C15" s="84" t="s">
        <v>63</v>
      </c>
      <c r="D15" s="68" t="s">
        <v>11</v>
      </c>
      <c r="E15" s="68" t="s">
        <v>15</v>
      </c>
      <c r="F15" s="14" t="s">
        <v>57</v>
      </c>
      <c r="G15" s="53" t="s">
        <v>48</v>
      </c>
      <c r="H15" s="21">
        <v>18</v>
      </c>
      <c r="I15" s="18">
        <v>30</v>
      </c>
      <c r="J15" s="19">
        <v>0.6</v>
      </c>
      <c r="K15" s="22" t="s">
        <v>12</v>
      </c>
    </row>
    <row r="16" spans="1:11" ht="15.75">
      <c r="A16" s="30">
        <v>5</v>
      </c>
      <c r="B16" s="26" t="s">
        <v>23</v>
      </c>
      <c r="C16" s="84" t="s">
        <v>60</v>
      </c>
      <c r="D16" s="68" t="s">
        <v>11</v>
      </c>
      <c r="E16" s="68" t="s">
        <v>15</v>
      </c>
      <c r="F16" s="14" t="s">
        <v>57</v>
      </c>
      <c r="G16" s="53" t="s">
        <v>48</v>
      </c>
      <c r="H16" s="21">
        <v>17</v>
      </c>
      <c r="I16" s="18">
        <v>30</v>
      </c>
      <c r="J16" s="19">
        <v>0.56999999999999995</v>
      </c>
      <c r="K16" s="22" t="s">
        <v>12</v>
      </c>
    </row>
    <row r="17" spans="1:11" ht="15.75">
      <c r="A17" s="30">
        <v>6</v>
      </c>
      <c r="B17" s="26" t="s">
        <v>23</v>
      </c>
      <c r="C17" s="84" t="s">
        <v>58</v>
      </c>
      <c r="D17" s="68" t="s">
        <v>11</v>
      </c>
      <c r="E17" s="68" t="s">
        <v>15</v>
      </c>
      <c r="F17" s="14" t="s">
        <v>57</v>
      </c>
      <c r="G17" s="53" t="s">
        <v>48</v>
      </c>
      <c r="H17" s="21">
        <v>17</v>
      </c>
      <c r="I17" s="18">
        <v>30</v>
      </c>
      <c r="J17" s="19">
        <v>0.56999999999999995</v>
      </c>
      <c r="K17" s="22" t="s">
        <v>12</v>
      </c>
    </row>
    <row r="18" spans="1:11" ht="15.75">
      <c r="A18" s="30">
        <v>7</v>
      </c>
      <c r="B18" s="26" t="s">
        <v>23</v>
      </c>
      <c r="C18" s="84" t="s">
        <v>66</v>
      </c>
      <c r="D18" s="68" t="s">
        <v>11</v>
      </c>
      <c r="E18" s="68" t="s">
        <v>15</v>
      </c>
      <c r="F18" s="14" t="s">
        <v>65</v>
      </c>
      <c r="G18" s="53" t="s">
        <v>48</v>
      </c>
      <c r="H18" s="21">
        <v>17</v>
      </c>
      <c r="I18" s="18">
        <v>30</v>
      </c>
      <c r="J18" s="19">
        <v>0.56999999999999995</v>
      </c>
      <c r="K18" s="22" t="s">
        <v>12</v>
      </c>
    </row>
    <row r="19" spans="1:11" ht="15.75">
      <c r="A19" s="30">
        <v>8</v>
      </c>
      <c r="B19" s="26" t="s">
        <v>23</v>
      </c>
      <c r="C19" s="84" t="s">
        <v>62</v>
      </c>
      <c r="D19" s="68" t="s">
        <v>11</v>
      </c>
      <c r="E19" s="68" t="s">
        <v>15</v>
      </c>
      <c r="F19" s="14" t="s">
        <v>57</v>
      </c>
      <c r="G19" s="53" t="s">
        <v>48</v>
      </c>
      <c r="H19" s="21">
        <v>16</v>
      </c>
      <c r="I19" s="18">
        <v>30</v>
      </c>
      <c r="J19" s="19">
        <v>0.53</v>
      </c>
      <c r="K19" s="22" t="s">
        <v>12</v>
      </c>
    </row>
    <row r="20" spans="1:11" ht="15.75">
      <c r="A20" s="30">
        <v>9</v>
      </c>
      <c r="B20" s="26" t="s">
        <v>23</v>
      </c>
      <c r="C20" s="84" t="s">
        <v>52</v>
      </c>
      <c r="D20" s="68" t="s">
        <v>11</v>
      </c>
      <c r="E20" s="68" t="s">
        <v>15</v>
      </c>
      <c r="F20" s="14" t="s">
        <v>53</v>
      </c>
      <c r="G20" s="53" t="s">
        <v>24</v>
      </c>
      <c r="H20" s="21">
        <v>16</v>
      </c>
      <c r="I20" s="18">
        <v>30</v>
      </c>
      <c r="J20" s="19">
        <v>0.53</v>
      </c>
      <c r="K20" s="22" t="s">
        <v>12</v>
      </c>
    </row>
    <row r="21" spans="1:11" ht="15.75">
      <c r="A21" s="30">
        <v>10</v>
      </c>
      <c r="B21" s="26" t="s">
        <v>23</v>
      </c>
      <c r="C21" s="85" t="s">
        <v>61</v>
      </c>
      <c r="D21" s="68" t="s">
        <v>11</v>
      </c>
      <c r="E21" s="68" t="s">
        <v>15</v>
      </c>
      <c r="F21" s="14" t="s">
        <v>57</v>
      </c>
      <c r="G21" s="53" t="s">
        <v>48</v>
      </c>
      <c r="H21" s="31">
        <v>16</v>
      </c>
      <c r="I21" s="18">
        <v>30</v>
      </c>
      <c r="J21" s="35">
        <v>0.53</v>
      </c>
      <c r="K21" s="22" t="s">
        <v>12</v>
      </c>
    </row>
    <row r="22" spans="1:11" ht="15.75">
      <c r="A22" s="17">
        <v>11</v>
      </c>
      <c r="B22" s="26" t="s">
        <v>23</v>
      </c>
      <c r="C22" s="86" t="s">
        <v>54</v>
      </c>
      <c r="D22" s="68" t="s">
        <v>11</v>
      </c>
      <c r="E22" s="68" t="s">
        <v>15</v>
      </c>
      <c r="F22" s="14" t="s">
        <v>51</v>
      </c>
      <c r="G22" s="53" t="s">
        <v>24</v>
      </c>
      <c r="H22" s="38">
        <v>16</v>
      </c>
      <c r="I22" s="18">
        <v>30</v>
      </c>
      <c r="J22" s="39">
        <v>0.53</v>
      </c>
      <c r="K22" s="37" t="s">
        <v>12</v>
      </c>
    </row>
    <row r="23" spans="1:11" ht="15.75" customHeight="1">
      <c r="A23" s="30">
        <v>12</v>
      </c>
      <c r="B23" s="26" t="s">
        <v>23</v>
      </c>
      <c r="C23" s="86" t="s">
        <v>56</v>
      </c>
      <c r="D23" s="68" t="s">
        <v>11</v>
      </c>
      <c r="E23" s="68" t="s">
        <v>15</v>
      </c>
      <c r="F23" s="14" t="s">
        <v>57</v>
      </c>
      <c r="G23" s="53" t="s">
        <v>48</v>
      </c>
      <c r="H23" s="38">
        <v>15</v>
      </c>
      <c r="I23" s="18">
        <v>30</v>
      </c>
      <c r="J23" s="39">
        <v>0.5</v>
      </c>
      <c r="K23" s="37" t="s">
        <v>12</v>
      </c>
    </row>
    <row r="24" spans="1:11" ht="15.75">
      <c r="A24" s="36"/>
      <c r="B24" s="51"/>
      <c r="C24" s="52"/>
      <c r="D24" s="28"/>
      <c r="E24" s="28"/>
      <c r="F24" s="73"/>
      <c r="G24" s="24"/>
      <c r="H24" s="74"/>
      <c r="I24" s="74"/>
      <c r="J24" s="75"/>
      <c r="K24" s="76"/>
    </row>
    <row r="25" spans="1:11" ht="15.75">
      <c r="A25" s="36"/>
      <c r="B25" s="51"/>
      <c r="C25" s="52"/>
      <c r="D25" s="28"/>
      <c r="E25" s="28"/>
      <c r="F25" s="73"/>
      <c r="G25" s="24"/>
      <c r="H25" s="74"/>
      <c r="I25" s="74"/>
      <c r="J25" s="75"/>
      <c r="K25" s="76"/>
    </row>
    <row r="26" spans="1:11" ht="15.75">
      <c r="A26" s="27"/>
      <c r="B26" s="28"/>
      <c r="C26" s="29"/>
      <c r="D26" s="28"/>
      <c r="E26" s="28"/>
      <c r="F26" s="33"/>
      <c r="G26" s="24"/>
      <c r="H26" s="34"/>
      <c r="I26" s="34"/>
      <c r="J26" s="34"/>
      <c r="K26" s="36"/>
    </row>
    <row r="27" spans="1:11" ht="15.75">
      <c r="A27" s="27"/>
      <c r="B27" s="28"/>
      <c r="C27" s="29"/>
      <c r="D27" s="28"/>
      <c r="E27" s="28"/>
      <c r="F27" s="33"/>
      <c r="G27" s="24"/>
      <c r="H27" s="34"/>
      <c r="I27" s="34"/>
      <c r="J27" s="34"/>
      <c r="K27" s="36"/>
    </row>
    <row r="28" spans="1:11" ht="15.75">
      <c r="A28" s="25"/>
      <c r="B28" s="28"/>
      <c r="C28" s="25"/>
      <c r="D28" s="25"/>
    </row>
    <row r="29" spans="1:11">
      <c r="A29" s="25"/>
      <c r="B29" s="25"/>
      <c r="C29" s="25"/>
      <c r="D29" s="25"/>
    </row>
  </sheetData>
  <mergeCells count="3">
    <mergeCell ref="C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1"/>
  <sheetViews>
    <sheetView workbookViewId="0">
      <selection activeCell="C5" sqref="C5:J5"/>
    </sheetView>
  </sheetViews>
  <sheetFormatPr defaultRowHeight="12"/>
  <cols>
    <col min="1" max="1" width="6.1640625" customWidth="1"/>
    <col min="2" max="2" width="16.6640625" customWidth="1"/>
    <col min="3" max="3" width="41.1640625" bestFit="1" customWidth="1"/>
    <col min="4" max="4" width="15.83203125" bestFit="1" customWidth="1"/>
    <col min="5" max="5" width="24.83203125" customWidth="1"/>
    <col min="6" max="6" width="6.83203125" bestFit="1" customWidth="1"/>
    <col min="7" max="7" width="37.1640625" bestFit="1" customWidth="1"/>
    <col min="10" max="10" width="18.6640625" customWidth="1"/>
    <col min="11" max="11" width="17.83203125" customWidth="1"/>
  </cols>
  <sheetData>
    <row r="4" spans="1:11" ht="18.75">
      <c r="C4" s="93" t="s">
        <v>0</v>
      </c>
      <c r="D4" s="93"/>
      <c r="E4" s="93"/>
      <c r="F4" s="93"/>
      <c r="G4" s="93"/>
      <c r="H4" s="93"/>
      <c r="I4" s="93"/>
      <c r="J4" s="93"/>
      <c r="K4" s="1"/>
    </row>
    <row r="5" spans="1:11" ht="18.75">
      <c r="C5" s="54" t="s">
        <v>35</v>
      </c>
      <c r="D5" s="54"/>
      <c r="E5" s="54"/>
      <c r="F5" s="54"/>
      <c r="G5" s="54"/>
      <c r="H5" s="54"/>
      <c r="I5" s="54"/>
      <c r="J5" s="54"/>
      <c r="K5" s="1"/>
    </row>
    <row r="6" spans="1:11" ht="18.75">
      <c r="C6" s="95" t="s">
        <v>16</v>
      </c>
      <c r="D6" s="96"/>
      <c r="E6" s="96"/>
      <c r="F6" s="96"/>
      <c r="G6" s="96"/>
      <c r="H6" s="96"/>
      <c r="I6" s="96"/>
      <c r="J6" s="96"/>
      <c r="K6" s="1"/>
    </row>
    <row r="8" spans="1:11" ht="12.75" thickBot="1"/>
    <row r="9" spans="1:11" ht="30.75" thickBot="1">
      <c r="A9" s="2" t="s">
        <v>1</v>
      </c>
      <c r="B9" s="3" t="s">
        <v>2</v>
      </c>
      <c r="C9" s="2" t="s">
        <v>9</v>
      </c>
      <c r="D9" s="3" t="s">
        <v>3</v>
      </c>
      <c r="E9" s="4" t="s">
        <v>4</v>
      </c>
      <c r="F9" s="3" t="s">
        <v>5</v>
      </c>
      <c r="G9" s="4" t="s">
        <v>10</v>
      </c>
      <c r="H9" s="3" t="s">
        <v>6</v>
      </c>
      <c r="I9" s="106" t="s">
        <v>7</v>
      </c>
      <c r="J9" s="108" t="s">
        <v>49</v>
      </c>
      <c r="K9" s="107" t="s">
        <v>8</v>
      </c>
    </row>
    <row r="10" spans="1:11" ht="15.75">
      <c r="A10" s="99">
        <v>1</v>
      </c>
      <c r="B10" s="100" t="s">
        <v>23</v>
      </c>
      <c r="C10" s="101" t="s">
        <v>44</v>
      </c>
      <c r="D10" s="102" t="s">
        <v>11</v>
      </c>
      <c r="E10" s="102" t="s">
        <v>16</v>
      </c>
      <c r="F10" s="103" t="s">
        <v>46</v>
      </c>
      <c r="G10" s="109" t="s">
        <v>24</v>
      </c>
      <c r="H10" s="105">
        <v>27</v>
      </c>
      <c r="I10" s="105">
        <v>30</v>
      </c>
      <c r="J10" s="19">
        <v>0.9</v>
      </c>
      <c r="K10" s="62" t="s">
        <v>20</v>
      </c>
    </row>
    <row r="11" spans="1:11" ht="15.75">
      <c r="A11" s="17">
        <v>2</v>
      </c>
      <c r="B11" s="26" t="s">
        <v>23</v>
      </c>
      <c r="C11" s="41" t="s">
        <v>45</v>
      </c>
      <c r="D11" s="68" t="str">
        <f t="shared" ref="D11:E11" si="0">D10</f>
        <v>г. Чебоксары</v>
      </c>
      <c r="E11" s="68" t="str">
        <f t="shared" si="0"/>
        <v>МАОУ "СОШ№61"</v>
      </c>
      <c r="F11" s="14" t="s">
        <v>47</v>
      </c>
      <c r="G11" s="16" t="s">
        <v>48</v>
      </c>
      <c r="H11" s="23">
        <v>17</v>
      </c>
      <c r="I11" s="23">
        <v>30</v>
      </c>
      <c r="J11" s="19">
        <v>0.56999999999999995</v>
      </c>
      <c r="K11" s="63" t="s">
        <v>12</v>
      </c>
    </row>
  </sheetData>
  <mergeCells count="2">
    <mergeCell ref="C4:J4"/>
    <mergeCell ref="C6:J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25" sqref="G25"/>
    </sheetView>
  </sheetViews>
  <sheetFormatPr defaultRowHeight="12"/>
  <cols>
    <col min="1" max="1" width="3.83203125" bestFit="1" customWidth="1"/>
    <col min="2" max="2" width="10.83203125" bestFit="1" customWidth="1"/>
    <col min="3" max="3" width="37.83203125" customWidth="1"/>
    <col min="4" max="4" width="19" customWidth="1"/>
    <col min="5" max="5" width="27.6640625" customWidth="1"/>
    <col min="7" max="7" width="38.1640625" customWidth="1"/>
    <col min="10" max="10" width="18.1640625" customWidth="1"/>
    <col min="11" max="11" width="18" customWidth="1"/>
  </cols>
  <sheetData>
    <row r="1" spans="1:11">
      <c r="C1" t="s">
        <v>22</v>
      </c>
    </row>
    <row r="2" spans="1:11">
      <c r="C2" s="60"/>
    </row>
    <row r="3" spans="1:11" ht="18.75">
      <c r="C3" s="93" t="s">
        <v>0</v>
      </c>
      <c r="D3" s="93"/>
      <c r="E3" s="93"/>
      <c r="F3" s="93"/>
      <c r="G3" s="93"/>
      <c r="H3" s="93"/>
      <c r="I3" s="93"/>
      <c r="J3" s="93"/>
      <c r="K3" s="1"/>
    </row>
    <row r="4" spans="1:11" ht="18.75">
      <c r="C4" s="94" t="s">
        <v>35</v>
      </c>
      <c r="D4" s="94"/>
      <c r="E4" s="94"/>
      <c r="F4" s="94"/>
      <c r="G4" s="94"/>
      <c r="H4" s="94"/>
      <c r="I4" s="94"/>
      <c r="J4" s="94"/>
      <c r="K4" s="1"/>
    </row>
    <row r="5" spans="1:11" ht="18.75">
      <c r="C5" s="95" t="s">
        <v>17</v>
      </c>
      <c r="D5" s="96"/>
      <c r="E5" s="96"/>
      <c r="F5" s="96"/>
      <c r="G5" s="96"/>
      <c r="H5" s="96"/>
      <c r="I5" s="96"/>
      <c r="J5" s="96"/>
      <c r="K5" s="1"/>
    </row>
    <row r="7" spans="1:11" ht="12.75" thickBot="1"/>
    <row r="8" spans="1:11" ht="40.5" customHeight="1" thickBot="1">
      <c r="A8" s="2" t="s">
        <v>1</v>
      </c>
      <c r="B8" s="3" t="s">
        <v>2</v>
      </c>
      <c r="C8" s="2" t="s">
        <v>9</v>
      </c>
      <c r="D8" s="3" t="s">
        <v>3</v>
      </c>
      <c r="E8" s="4" t="s">
        <v>4</v>
      </c>
      <c r="F8" s="3" t="s">
        <v>5</v>
      </c>
      <c r="G8" s="4" t="s">
        <v>10</v>
      </c>
      <c r="H8" s="3" t="s">
        <v>6</v>
      </c>
      <c r="I8" s="4" t="s">
        <v>7</v>
      </c>
      <c r="J8" s="5" t="s">
        <v>49</v>
      </c>
      <c r="K8" s="4" t="s">
        <v>8</v>
      </c>
    </row>
    <row r="9" spans="1:11" ht="14.25" customHeight="1">
      <c r="A9" s="99">
        <v>1</v>
      </c>
      <c r="B9" s="99" t="s">
        <v>23</v>
      </c>
      <c r="C9" s="49" t="s">
        <v>39</v>
      </c>
      <c r="D9" s="110" t="s">
        <v>11</v>
      </c>
      <c r="E9" s="111" t="s">
        <v>21</v>
      </c>
      <c r="F9" s="99" t="s">
        <v>43</v>
      </c>
      <c r="G9" s="112" t="s">
        <v>24</v>
      </c>
      <c r="H9" s="105">
        <v>28</v>
      </c>
      <c r="I9" s="105">
        <v>30</v>
      </c>
      <c r="J9" s="19">
        <v>0.93</v>
      </c>
      <c r="K9" s="62" t="s">
        <v>20</v>
      </c>
    </row>
    <row r="10" spans="1:11" ht="15.75">
      <c r="A10" s="17">
        <v>2</v>
      </c>
      <c r="B10" s="17" t="s">
        <v>23</v>
      </c>
      <c r="C10" s="41" t="s">
        <v>37</v>
      </c>
      <c r="D10" s="67" t="s">
        <v>11</v>
      </c>
      <c r="E10" s="58" t="s">
        <v>21</v>
      </c>
      <c r="F10" s="17" t="s">
        <v>43</v>
      </c>
      <c r="G10" s="50" t="s">
        <v>24</v>
      </c>
      <c r="H10" s="23">
        <v>24</v>
      </c>
      <c r="I10" s="23">
        <v>30</v>
      </c>
      <c r="J10" s="19">
        <v>0.8</v>
      </c>
      <c r="K10" s="63" t="s">
        <v>20</v>
      </c>
    </row>
    <row r="11" spans="1:11" ht="15.75">
      <c r="A11" s="17">
        <v>3</v>
      </c>
      <c r="B11" s="17" t="s">
        <v>23</v>
      </c>
      <c r="C11" s="41" t="s">
        <v>40</v>
      </c>
      <c r="D11" s="67" t="s">
        <v>11</v>
      </c>
      <c r="E11" s="58" t="s">
        <v>21</v>
      </c>
      <c r="F11" s="17" t="s">
        <v>43</v>
      </c>
      <c r="G11" s="50" t="s">
        <v>24</v>
      </c>
      <c r="H11" s="23">
        <v>22</v>
      </c>
      <c r="I11" s="23">
        <v>30</v>
      </c>
      <c r="J11" s="19">
        <v>0.73</v>
      </c>
      <c r="K11" s="63" t="s">
        <v>12</v>
      </c>
    </row>
    <row r="12" spans="1:11" ht="15.75">
      <c r="A12" s="17">
        <v>4</v>
      </c>
      <c r="B12" s="17" t="s">
        <v>23</v>
      </c>
      <c r="C12" s="41" t="s">
        <v>38</v>
      </c>
      <c r="D12" s="67" t="s">
        <v>11</v>
      </c>
      <c r="E12" s="58" t="s">
        <v>21</v>
      </c>
      <c r="F12" s="17" t="s">
        <v>43</v>
      </c>
      <c r="G12" s="50" t="s">
        <v>24</v>
      </c>
      <c r="H12" s="23">
        <v>18</v>
      </c>
      <c r="I12" s="23">
        <v>30</v>
      </c>
      <c r="J12" s="19">
        <v>0.6</v>
      </c>
      <c r="K12" s="63" t="s">
        <v>12</v>
      </c>
    </row>
    <row r="13" spans="1:11" ht="15.75">
      <c r="A13" s="44">
        <v>5</v>
      </c>
      <c r="B13" s="17" t="s">
        <v>23</v>
      </c>
      <c r="C13" s="49" t="s">
        <v>41</v>
      </c>
      <c r="D13" s="79" t="s">
        <v>11</v>
      </c>
      <c r="E13" s="59" t="s">
        <v>21</v>
      </c>
      <c r="F13" s="17" t="s">
        <v>43</v>
      </c>
      <c r="G13" s="50" t="s">
        <v>24</v>
      </c>
      <c r="H13" s="47">
        <v>16</v>
      </c>
      <c r="I13" s="23">
        <v>30</v>
      </c>
      <c r="J13" s="32">
        <v>0.53</v>
      </c>
      <c r="K13" s="63" t="s">
        <v>12</v>
      </c>
    </row>
    <row r="14" spans="1:11" ht="15.75">
      <c r="A14" s="45">
        <v>6</v>
      </c>
      <c r="B14" s="17" t="s">
        <v>23</v>
      </c>
      <c r="C14" s="41" t="s">
        <v>42</v>
      </c>
      <c r="D14" s="67" t="s">
        <v>11</v>
      </c>
      <c r="E14" s="58" t="s">
        <v>21</v>
      </c>
      <c r="F14" s="17" t="s">
        <v>43</v>
      </c>
      <c r="G14" s="50" t="s">
        <v>24</v>
      </c>
      <c r="H14" s="48">
        <v>15</v>
      </c>
      <c r="I14" s="23">
        <v>30</v>
      </c>
      <c r="J14" s="40">
        <v>0.5</v>
      </c>
      <c r="K14" s="64" t="s">
        <v>12</v>
      </c>
    </row>
    <row r="15" spans="1:1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</sheetData>
  <mergeCells count="3">
    <mergeCell ref="C3:J3"/>
    <mergeCell ref="C4:J4"/>
    <mergeCell ref="C5:J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zoomScaleNormal="100" workbookViewId="0">
      <selection activeCell="I21" sqref="I21"/>
    </sheetView>
  </sheetViews>
  <sheetFormatPr defaultRowHeight="12"/>
  <cols>
    <col min="1" max="1" width="4.83203125" customWidth="1"/>
    <col min="2" max="2" width="15" customWidth="1"/>
    <col min="3" max="3" width="41.5" bestFit="1" customWidth="1"/>
    <col min="4" max="4" width="15.33203125" bestFit="1" customWidth="1"/>
    <col min="5" max="5" width="23.33203125" customWidth="1"/>
    <col min="6" max="6" width="6.83203125" bestFit="1" customWidth="1"/>
    <col min="7" max="7" width="35.5" bestFit="1" customWidth="1"/>
    <col min="8" max="8" width="12" customWidth="1"/>
    <col min="9" max="9" width="11.1640625" customWidth="1"/>
    <col min="10" max="10" width="18.83203125" customWidth="1"/>
    <col min="11" max="11" width="17.33203125" customWidth="1"/>
    <col min="17" max="17" width="50.83203125" customWidth="1"/>
  </cols>
  <sheetData>
    <row r="2" spans="1:17" ht="18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C3" s="93" t="s">
        <v>0</v>
      </c>
      <c r="D3" s="93"/>
      <c r="E3" s="93"/>
      <c r="F3" s="93"/>
      <c r="G3" s="93"/>
      <c r="H3" s="93"/>
      <c r="I3" s="93"/>
      <c r="J3" s="93"/>
      <c r="K3" s="1"/>
      <c r="L3" s="1"/>
      <c r="M3" s="1"/>
      <c r="N3" s="1"/>
      <c r="O3" s="1"/>
      <c r="P3" s="1"/>
      <c r="Q3" s="1"/>
    </row>
    <row r="4" spans="1:17" ht="18.75">
      <c r="C4" s="94" t="s">
        <v>34</v>
      </c>
      <c r="D4" s="94"/>
      <c r="E4" s="94"/>
      <c r="F4" s="94"/>
      <c r="G4" s="94"/>
      <c r="H4" s="94"/>
      <c r="I4" s="94"/>
      <c r="J4" s="94"/>
      <c r="K4" s="98"/>
      <c r="L4" s="1"/>
      <c r="M4" s="1"/>
      <c r="N4" s="1"/>
      <c r="O4" s="1"/>
      <c r="P4" s="1"/>
      <c r="Q4" s="1"/>
    </row>
    <row r="5" spans="1:17" ht="18.75">
      <c r="C5" s="95" t="s">
        <v>17</v>
      </c>
      <c r="D5" s="97"/>
      <c r="E5" s="97"/>
      <c r="F5" s="97"/>
      <c r="G5" s="97"/>
      <c r="H5" s="97"/>
      <c r="I5" s="97"/>
      <c r="J5" s="97"/>
      <c r="K5" s="6"/>
      <c r="L5" s="1"/>
      <c r="M5" s="1"/>
      <c r="N5" s="1"/>
      <c r="O5" s="1"/>
      <c r="P5" s="1"/>
      <c r="Q5" s="1"/>
    </row>
    <row r="6" spans="1:17">
      <c r="C6" s="7"/>
      <c r="D6" s="7"/>
      <c r="E6" s="7"/>
      <c r="F6" s="7"/>
      <c r="G6" s="7"/>
      <c r="H6" s="7"/>
      <c r="I6" s="7"/>
      <c r="J6" s="7"/>
      <c r="K6" s="7"/>
    </row>
    <row r="7" spans="1:17" ht="12.75" thickBot="1">
      <c r="C7" s="7"/>
      <c r="D7" s="7"/>
      <c r="E7" s="7"/>
      <c r="F7" s="7"/>
      <c r="G7" s="7"/>
      <c r="H7" s="7"/>
      <c r="I7" s="7"/>
      <c r="J7" s="7"/>
      <c r="K7" s="7"/>
    </row>
    <row r="8" spans="1:17" ht="30.75" thickBot="1">
      <c r="A8" s="2" t="s">
        <v>1</v>
      </c>
      <c r="B8" s="117" t="s">
        <v>2</v>
      </c>
      <c r="C8" s="8" t="s">
        <v>9</v>
      </c>
      <c r="D8" s="9" t="s">
        <v>14</v>
      </c>
      <c r="E8" s="10" t="s">
        <v>4</v>
      </c>
      <c r="F8" s="9" t="s">
        <v>5</v>
      </c>
      <c r="G8" s="10" t="s">
        <v>10</v>
      </c>
      <c r="H8" s="9" t="s">
        <v>6</v>
      </c>
      <c r="I8" s="10" t="s">
        <v>7</v>
      </c>
      <c r="J8" s="11" t="s">
        <v>13</v>
      </c>
      <c r="K8" s="10" t="s">
        <v>8</v>
      </c>
    </row>
    <row r="9" spans="1:17" ht="18" customHeight="1">
      <c r="A9" s="110">
        <v>1</v>
      </c>
      <c r="B9" s="102" t="s">
        <v>23</v>
      </c>
      <c r="C9" s="71" t="s">
        <v>26</v>
      </c>
      <c r="D9" s="77" t="s">
        <v>11</v>
      </c>
      <c r="E9" s="80" t="s">
        <v>15</v>
      </c>
      <c r="F9" s="69" t="s">
        <v>36</v>
      </c>
      <c r="G9" s="113" t="s">
        <v>24</v>
      </c>
      <c r="H9" s="114">
        <v>30</v>
      </c>
      <c r="I9" s="114">
        <v>30</v>
      </c>
      <c r="J9" s="115">
        <v>1</v>
      </c>
      <c r="K9" s="116" t="s">
        <v>19</v>
      </c>
    </row>
    <row r="10" spans="1:17" ht="15" customHeight="1">
      <c r="A10" s="67">
        <v>2</v>
      </c>
      <c r="B10" s="68" t="s">
        <v>23</v>
      </c>
      <c r="C10" s="72" t="s">
        <v>25</v>
      </c>
      <c r="D10" s="78" t="s">
        <v>11</v>
      </c>
      <c r="E10" s="81" t="s">
        <v>15</v>
      </c>
      <c r="F10" s="69" t="s">
        <v>36</v>
      </c>
      <c r="G10" s="56" t="s">
        <v>24</v>
      </c>
      <c r="H10" s="55">
        <v>30</v>
      </c>
      <c r="I10" s="55">
        <v>30</v>
      </c>
      <c r="J10" s="57">
        <v>1</v>
      </c>
      <c r="K10" s="65" t="s">
        <v>19</v>
      </c>
    </row>
    <row r="11" spans="1:17" ht="16.5" customHeight="1">
      <c r="A11" s="67">
        <v>3</v>
      </c>
      <c r="B11" s="68" t="s">
        <v>23</v>
      </c>
      <c r="C11" s="72" t="s">
        <v>30</v>
      </c>
      <c r="D11" s="78" t="s">
        <v>11</v>
      </c>
      <c r="E11" s="81" t="s">
        <v>15</v>
      </c>
      <c r="F11" s="69" t="s">
        <v>36</v>
      </c>
      <c r="G11" s="56" t="s">
        <v>24</v>
      </c>
      <c r="H11" s="55">
        <v>26</v>
      </c>
      <c r="I11" s="55">
        <v>30</v>
      </c>
      <c r="J11" s="66">
        <v>0.87</v>
      </c>
      <c r="K11" s="65" t="s">
        <v>19</v>
      </c>
    </row>
    <row r="12" spans="1:17" ht="15.75">
      <c r="A12" s="67">
        <v>4</v>
      </c>
      <c r="B12" s="68" t="s">
        <v>23</v>
      </c>
      <c r="C12" s="72" t="s">
        <v>28</v>
      </c>
      <c r="D12" s="78" t="s">
        <v>11</v>
      </c>
      <c r="E12" s="81" t="s">
        <v>15</v>
      </c>
      <c r="F12" s="69" t="s">
        <v>36</v>
      </c>
      <c r="G12" s="56" t="s">
        <v>24</v>
      </c>
      <c r="H12" s="55">
        <v>22</v>
      </c>
      <c r="I12" s="55">
        <v>30</v>
      </c>
      <c r="J12" s="66">
        <v>0.73</v>
      </c>
      <c r="K12" s="65" t="s">
        <v>18</v>
      </c>
    </row>
    <row r="13" spans="1:17" ht="15.75">
      <c r="A13" s="67">
        <v>5</v>
      </c>
      <c r="B13" s="68" t="s">
        <v>23</v>
      </c>
      <c r="C13" s="72" t="s">
        <v>31</v>
      </c>
      <c r="D13" s="78" t="s">
        <v>11</v>
      </c>
      <c r="E13" s="81" t="s">
        <v>15</v>
      </c>
      <c r="F13" s="69" t="s">
        <v>36</v>
      </c>
      <c r="G13" s="56" t="s">
        <v>24</v>
      </c>
      <c r="H13" s="55">
        <v>22</v>
      </c>
      <c r="I13" s="55">
        <v>30</v>
      </c>
      <c r="J13" s="66">
        <v>0.73</v>
      </c>
      <c r="K13" s="65" t="s">
        <v>18</v>
      </c>
    </row>
    <row r="14" spans="1:17" ht="15.75">
      <c r="A14" s="67">
        <v>6</v>
      </c>
      <c r="B14" s="68" t="s">
        <v>23</v>
      </c>
      <c r="C14" s="72" t="s">
        <v>32</v>
      </c>
      <c r="D14" s="78" t="s">
        <v>11</v>
      </c>
      <c r="E14" s="81" t="s">
        <v>15</v>
      </c>
      <c r="F14" s="69" t="s">
        <v>36</v>
      </c>
      <c r="G14" s="56" t="s">
        <v>24</v>
      </c>
      <c r="H14" s="55">
        <v>22</v>
      </c>
      <c r="I14" s="55">
        <v>30</v>
      </c>
      <c r="J14" s="66">
        <v>0.73</v>
      </c>
      <c r="K14" s="65" t="s">
        <v>18</v>
      </c>
    </row>
    <row r="15" spans="1:17" ht="15.75">
      <c r="A15" s="67">
        <v>7</v>
      </c>
      <c r="B15" s="68" t="s">
        <v>23</v>
      </c>
      <c r="C15" s="72" t="s">
        <v>33</v>
      </c>
      <c r="D15" s="78" t="s">
        <v>11</v>
      </c>
      <c r="E15" s="81" t="s">
        <v>15</v>
      </c>
      <c r="F15" s="69" t="s">
        <v>36</v>
      </c>
      <c r="G15" s="56" t="s">
        <v>24</v>
      </c>
      <c r="H15" s="55">
        <v>21</v>
      </c>
      <c r="I15" s="55">
        <v>30</v>
      </c>
      <c r="J15" s="66">
        <v>0.7</v>
      </c>
      <c r="K15" s="65" t="s">
        <v>18</v>
      </c>
    </row>
    <row r="16" spans="1:17" ht="15.75">
      <c r="A16" s="67">
        <v>8</v>
      </c>
      <c r="B16" s="68" t="s">
        <v>23</v>
      </c>
      <c r="C16" s="72" t="s">
        <v>27</v>
      </c>
      <c r="D16" s="78" t="s">
        <v>11</v>
      </c>
      <c r="E16" s="81" t="s">
        <v>15</v>
      </c>
      <c r="F16" s="69" t="s">
        <v>36</v>
      </c>
      <c r="G16" s="56" t="s">
        <v>24</v>
      </c>
      <c r="H16" s="70">
        <v>20</v>
      </c>
      <c r="I16" s="55">
        <v>30</v>
      </c>
      <c r="J16" s="66">
        <v>0.67</v>
      </c>
      <c r="K16" s="65" t="s">
        <v>18</v>
      </c>
    </row>
    <row r="17" spans="1:11" ht="15.75">
      <c r="A17" s="67">
        <v>9</v>
      </c>
      <c r="B17" s="68" t="s">
        <v>23</v>
      </c>
      <c r="C17" s="72" t="s">
        <v>29</v>
      </c>
      <c r="D17" s="78" t="s">
        <v>11</v>
      </c>
      <c r="E17" s="81" t="s">
        <v>15</v>
      </c>
      <c r="F17" s="69" t="s">
        <v>36</v>
      </c>
      <c r="G17" s="56" t="s">
        <v>24</v>
      </c>
      <c r="H17" s="70">
        <v>16</v>
      </c>
      <c r="I17" s="55">
        <v>30</v>
      </c>
      <c r="J17" s="66">
        <v>0.53</v>
      </c>
      <c r="K17" s="65" t="s">
        <v>18</v>
      </c>
    </row>
    <row r="18" spans="1:11" ht="15.75">
      <c r="A18" s="15"/>
      <c r="B18" s="15"/>
      <c r="C18" s="15"/>
      <c r="D18" s="15"/>
      <c r="E18" s="15"/>
      <c r="F18" s="15"/>
    </row>
  </sheetData>
  <mergeCells count="3">
    <mergeCell ref="C5:J5"/>
    <mergeCell ref="C3:J3"/>
    <mergeCell ref="C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102-VR</cp:lastModifiedBy>
  <cp:lastPrinted>2017-09-14T09:57:52Z</cp:lastPrinted>
  <dcterms:created xsi:type="dcterms:W3CDTF">2017-09-13T08:29:19Z</dcterms:created>
  <dcterms:modified xsi:type="dcterms:W3CDTF">2022-11-11T13:07:36Z</dcterms:modified>
</cp:coreProperties>
</file>